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firstSheet="16" activeTab="23"/>
  </bookViews>
  <sheets>
    <sheet name="8-1,2,3" sheetId="1" r:id="rId1"/>
    <sheet name="8-4,5" sheetId="2" r:id="rId2"/>
    <sheet name="8-6" sheetId="3" r:id="rId3"/>
    <sheet name="8-7,8" sheetId="4" r:id="rId4"/>
    <sheet name="8-9,10" sheetId="5" r:id="rId5"/>
    <sheet name="8-11,12" sheetId="6" r:id="rId6"/>
    <sheet name="8-13_16" sheetId="7" r:id="rId7"/>
    <sheet name="8-17" sheetId="8" r:id="rId8"/>
    <sheet name="8-18" sheetId="9" r:id="rId9"/>
    <sheet name="8-19,20" sheetId="10" r:id="rId10"/>
    <sheet name="8-21" sheetId="11" r:id="rId11"/>
    <sheet name="8-22" sheetId="12" r:id="rId12"/>
    <sheet name="8-23" sheetId="13" r:id="rId13"/>
    <sheet name="8-24" sheetId="14" r:id="rId14"/>
    <sheet name="8-25,26" sheetId="15" r:id="rId15"/>
    <sheet name="8-27,28" sheetId="16" r:id="rId16"/>
    <sheet name="8-29" sheetId="17" r:id="rId17"/>
    <sheet name="8-30,31" sheetId="18" r:id="rId18"/>
    <sheet name="8-32,33" sheetId="19" r:id="rId19"/>
    <sheet name="8-34,35" sheetId="20" r:id="rId20"/>
    <sheet name="8-36,37" sheetId="21" r:id="rId21"/>
    <sheet name="8-38" sheetId="22" r:id="rId22"/>
    <sheet name="8-39 " sheetId="23" r:id="rId23"/>
    <sheet name="8-40,41" sheetId="24" r:id="rId24"/>
    <sheet name="手帳" sheetId="25" state="hidden" r:id="rId25"/>
    <sheet name="医療保護入院" sheetId="26" state="hidden" r:id="rId26"/>
    <sheet name="措置入院患者数" sheetId="27" state="hidden" r:id="rId27"/>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dataarea">'[2]Master'!$A$3:$AO$29</definedName>
    <definedName name="_xlnm.Print_Area" localSheetId="0">'8-1,2,3'!$A$1:$L$37</definedName>
    <definedName name="_xlnm.Print_Area" localSheetId="5">'8-11,12'!$A$1:$P$44</definedName>
    <definedName name="_xlnm.Print_Area" localSheetId="6">'8-13_16'!$A$1:$M$88</definedName>
    <definedName name="_xlnm.Print_Area" localSheetId="7">'8-17'!$A$1:$N$36</definedName>
    <definedName name="_xlnm.Print_Area" localSheetId="8">'8-18'!$A$1:$I$67</definedName>
    <definedName name="_xlnm.Print_Area" localSheetId="9">'8-19,20'!$A$1:$Q$70</definedName>
    <definedName name="_xlnm.Print_Area" localSheetId="10">'8-21'!$A$1:$V$48</definedName>
    <definedName name="_xlnm.Print_Area" localSheetId="11">'8-22'!$A$1:$R$51</definedName>
    <definedName name="_xlnm.Print_Area" localSheetId="12">'8-23'!$A$1:$I$24</definedName>
    <definedName name="_xlnm.Print_Area" localSheetId="13">'8-24'!$A$1:$L$31</definedName>
    <definedName name="_xlnm.Print_Area" localSheetId="14">'8-25,26'!$A$1:$M$33</definedName>
    <definedName name="_xlnm.Print_Area" localSheetId="15">'8-27,28'!$A$1:$W$63</definedName>
    <definedName name="_xlnm.Print_Area" localSheetId="16">'8-29'!$A$1:$R$138</definedName>
    <definedName name="_xlnm.Print_Area" localSheetId="17">'8-30,31'!$A$1:$Q$66</definedName>
    <definedName name="_xlnm.Print_Area" localSheetId="18">'8-32,33'!$A$1:$K$39</definedName>
    <definedName name="_xlnm.Print_Area" localSheetId="19">'8-34,35'!$A$1:$X$54</definedName>
    <definedName name="_xlnm.Print_Area" localSheetId="20">'8-36,37'!$A$1:$O$32</definedName>
    <definedName name="_xlnm.Print_Area" localSheetId="21">'8-38'!$A$1:$O$19</definedName>
    <definedName name="_xlnm.Print_Area" localSheetId="22">'8-39 '!$A$1:$H$63</definedName>
    <definedName name="_xlnm.Print_Area" localSheetId="1">'8-4,5'!$A$1:$T$44</definedName>
    <definedName name="_xlnm.Print_Area" localSheetId="23">'8-40,41'!$A$1:$U$44</definedName>
    <definedName name="_xlnm.Print_Area" localSheetId="2">'8-6'!$A$1:$U$58</definedName>
    <definedName name="_xlnm.Print_Area" localSheetId="3">'8-7,8'!$A$1:$O$42</definedName>
    <definedName name="_xlnm.Print_Area" localSheetId="4">'8-9,10'!$A$1:$Y$44</definedName>
    <definedName name="ttt">#REF!</definedName>
    <definedName name="印刷範囲" localSheetId="9">'8-19,20'!$1:$3974</definedName>
    <definedName name="印刷範囲" localSheetId="10">#REF!</definedName>
    <definedName name="印刷範囲" localSheetId="15">'8-27,28'!$1:$4003</definedName>
    <definedName name="印刷範囲" localSheetId="16">'8-29'!$1:$4010</definedName>
    <definedName name="印刷範囲" localSheetId="17">'8-30,31'!$1:$4006</definedName>
    <definedName name="印刷範囲">#REF!</definedName>
    <definedName name="第_1_精神.申請" localSheetId="20">#REF!</definedName>
    <definedName name="第_1_精神.申請">'[4]1'!$B$2</definedName>
    <definedName name="第_2_精神.措置入院" localSheetId="20">#REF!</definedName>
    <definedName name="第_2_精神.措置入院">'[4]2'!$B$2</definedName>
    <definedName name="第_3_医療保護入院" localSheetId="12">#REF!</definedName>
    <definedName name="第_3_医療保護入院" localSheetId="13">#REF!</definedName>
    <definedName name="第_3_医療保護入院" localSheetId="19">#REF!</definedName>
    <definedName name="第_3_医療保護入院">#REF!</definedName>
    <definedName name="第_4_精神医療審査会" localSheetId="12">#REF!</definedName>
    <definedName name="第_4_精神医療審査会" localSheetId="13">#REF!</definedName>
    <definedName name="第_4_精神医療審査会" localSheetId="19">#REF!</definedName>
    <definedName name="第_4_精神医療審査会">#REF!</definedName>
    <definedName name="第_5_精神.通院医療" localSheetId="12">#REF!</definedName>
    <definedName name="第_5_精神.通院医療" localSheetId="13">#REF!</definedName>
    <definedName name="第_5_精神.通院医療" localSheetId="19">#REF!</definedName>
    <definedName name="第_5_精神.通院医療">#REF!</definedName>
    <definedName name="第_5_精神手帳交付" localSheetId="12">#REF!</definedName>
    <definedName name="第_5_精神手帳交付" localSheetId="13">#REF!</definedName>
    <definedName name="第_5_精神手帳交付" localSheetId="19">#REF!</definedName>
    <definedName name="第_5_精神手帳交付">#REF!</definedName>
    <definedName name="第_6_精神.セ.相談" localSheetId="12">#REF!</definedName>
    <definedName name="第_6_精神.セ.相談" localSheetId="13">#REF!</definedName>
    <definedName name="第_6_精神.セ.相談" localSheetId="19">#REF!</definedName>
    <definedName name="第_6_精神.セ.相談">#REF!</definedName>
    <definedName name="第_6_精神手帳交付" localSheetId="12">#REF!</definedName>
    <definedName name="第_6_精神手帳交付" localSheetId="13">#REF!</definedName>
    <definedName name="第_6_精神手帳交付" localSheetId="19">#REF!</definedName>
    <definedName name="第_6_精神手帳交付">#REF!</definedName>
    <definedName name="第_7_精神.セ.技術" localSheetId="12">#REF!</definedName>
    <definedName name="第_7_精神.セ.技術" localSheetId="13">#REF!</definedName>
    <definedName name="第_7_精神.セ.技術" localSheetId="19">#REF!</definedName>
    <definedName name="第_7_精神.セ.技術">#REF!</definedName>
    <definedName name="第_7_精神.セ.相談">'[4]7'!$B$2</definedName>
    <definedName name="第_8_精神.セ.技術">'[4]8'!$B$2</definedName>
    <definedName name="第_8_精神.セ.職員" localSheetId="12">#REF!</definedName>
    <definedName name="第_8_精神.セ.職員" localSheetId="13">#REF!</definedName>
    <definedName name="第_8_精神.セ.職員" localSheetId="19">#REF!</definedName>
    <definedName name="第_8_精神.セ.職員">#REF!</definedName>
    <definedName name="第_9_栄養士免許交付" localSheetId="12">#REF!</definedName>
    <definedName name="第_9_栄養士免許交付" localSheetId="13">#REF!</definedName>
    <definedName name="第_9_栄養士免許交付" localSheetId="19">#REF!</definedName>
    <definedName name="第_9_栄養士免許交付" localSheetId="20">#REF!</definedName>
    <definedName name="第_9_栄養士免許交付">#REF!</definedName>
    <definedName name="第_9_精神.セ.職員" localSheetId="12">#REF!</definedName>
    <definedName name="第_9_精神.セ.職員" localSheetId="13">#REF!</definedName>
    <definedName name="第_9_精神.セ.職員" localSheetId="19">#REF!</definedName>
    <definedName name="第_9_精神.セ.職員">#REF!</definedName>
    <definedName name="第10_栄養士免許交付" localSheetId="12">#REF!</definedName>
    <definedName name="第10_栄養士免許交付" localSheetId="13">#REF!</definedName>
    <definedName name="第10_栄養士免許交付" localSheetId="19">#REF!</definedName>
    <definedName name="第10_栄養士免許交付">#REF!</definedName>
    <definedName name="第10_調理師免許交付" localSheetId="12">#REF!</definedName>
    <definedName name="第10_調理師免許交付" localSheetId="13">#REF!</definedName>
    <definedName name="第10_調理師免許交付" localSheetId="19">#REF!</definedName>
    <definedName name="第10_調理師免許交付" localSheetId="20">#REF!</definedName>
    <definedName name="第10_調理師免許交付">#REF!</definedName>
    <definedName name="第11_調理師免許交付" localSheetId="12">#REF!</definedName>
    <definedName name="第11_調理師免許交付" localSheetId="13">#REF!</definedName>
    <definedName name="第11_調理師免許交付" localSheetId="14">#REF!</definedName>
    <definedName name="第11_調理師免許交付" localSheetId="19">#REF!</definedName>
    <definedName name="第11_調理師免許交付">#REF!</definedName>
    <definedName name="第12_給食施設" localSheetId="12">#REF!</definedName>
    <definedName name="第12_給食施設" localSheetId="13">#REF!</definedName>
    <definedName name="第12_給食施設" localSheetId="19">#REF!</definedName>
    <definedName name="第12_給食施設" localSheetId="20">#REF!</definedName>
    <definedName name="第12_給食施設">#REF!</definedName>
    <definedName name="第13_給食施設" localSheetId="12">#REF!</definedName>
    <definedName name="第13_給食施設" localSheetId="13">#REF!</definedName>
    <definedName name="第13_給食施設" localSheetId="14">#REF!</definedName>
    <definedName name="第13_給食施設" localSheetId="19">#REF!</definedName>
    <definedName name="第13_給食施設">#REF!</definedName>
    <definedName name="第13_特定給食施設" localSheetId="12">#REF!</definedName>
    <definedName name="第13_特定給食施設" localSheetId="13">#REF!</definedName>
    <definedName name="第13_特定給食施設" localSheetId="19">#REF!</definedName>
    <definedName name="第13_特定給食施設" localSheetId="20">#REF!</definedName>
    <definedName name="第13_特定給食施設">#REF!</definedName>
    <definedName name="第13の2_特定給食施設" localSheetId="12">#REF!</definedName>
    <definedName name="第13の2_特定給食施設" localSheetId="13">#REF!</definedName>
    <definedName name="第13の2_特定給食施設" localSheetId="14">#REF!</definedName>
    <definedName name="第13の2_特定給食施設" localSheetId="19">#REF!</definedName>
    <definedName name="第13の2_特定給食施設">#REF!</definedName>
    <definedName name="第14_衛生検査" localSheetId="12">#REF!</definedName>
    <definedName name="第14_衛生検査" localSheetId="13">#REF!</definedName>
    <definedName name="第14_衛生検査" localSheetId="19">#REF!</definedName>
    <definedName name="第14_衛生検査" localSheetId="20">#REF!</definedName>
    <definedName name="第14_衛生検査">#REF!</definedName>
    <definedName name="第14の2_衛生検査" localSheetId="12">#REF!</definedName>
    <definedName name="第14の2_衛生検査" localSheetId="13">#REF!</definedName>
    <definedName name="第14の2_衛生検査" localSheetId="14">#REF!</definedName>
    <definedName name="第14の2_衛生検査" localSheetId="19">#REF!</definedName>
    <definedName name="第14の2_衛生検査">#REF!</definedName>
    <definedName name="第15_衛生検査機関" localSheetId="12">#REF!</definedName>
    <definedName name="第15_衛生検査機関" localSheetId="13">#REF!</definedName>
    <definedName name="第15_衛生検査機関" localSheetId="19">#REF!</definedName>
    <definedName name="第15_衛生検査機関">#REF!</definedName>
    <definedName name="第15_地方衛生研究所">'[6]15'!$B$2</definedName>
    <definedName name="第16_建築物" localSheetId="12">#REF!</definedName>
    <definedName name="第16_建築物" localSheetId="13">#REF!</definedName>
    <definedName name="第16_建築物" localSheetId="14">#REF!</definedName>
    <definedName name="第16_建築物" localSheetId="19">#REF!</definedName>
    <definedName name="第16_建築物">#REF!</definedName>
    <definedName name="第16_地方衛生研究所" localSheetId="12">#REF!</definedName>
    <definedName name="第16_地方衛生研究所" localSheetId="13">#REF!</definedName>
    <definedName name="第16_地方衛生研究所" localSheetId="19">#REF!</definedName>
    <definedName name="第16_地方衛生研究所" localSheetId="20">#REF!</definedName>
    <definedName name="第16_地方衛生研究所">#REF!</definedName>
    <definedName name="第17_建築物" localSheetId="12">#REF!</definedName>
    <definedName name="第17_建築物" localSheetId="13">#REF!</definedName>
    <definedName name="第17_建築物" localSheetId="19">#REF!</definedName>
    <definedName name="第17_建築物">#REF!</definedName>
    <definedName name="第17_建築物.営業所" localSheetId="12">#REF!</definedName>
    <definedName name="第17_建築物.営業所" localSheetId="13">#REF!</definedName>
    <definedName name="第17_建築物.営業所" localSheetId="14">#REF!</definedName>
    <definedName name="第17_建築物.営業所" localSheetId="19">#REF!</definedName>
    <definedName name="第17_建築物.営業所">#REF!</definedName>
    <definedName name="第17_特定建築物" localSheetId="12">#REF!</definedName>
    <definedName name="第17_特定建築物" localSheetId="13">#REF!</definedName>
    <definedName name="第17_特定建築物" localSheetId="19">#REF!</definedName>
    <definedName name="第17_特定建築物">#REF!</definedName>
    <definedName name="第18_建築物環境衛生" localSheetId="12">#REF!</definedName>
    <definedName name="第18_建築物環境衛生" localSheetId="13">#REF!</definedName>
    <definedName name="第18_建築物環境衛生" localSheetId="19">#REF!</definedName>
    <definedName name="第18_建築物環境衛生" localSheetId="20">#REF!</definedName>
    <definedName name="第18_建築物環境衛生">#REF!</definedName>
    <definedName name="第18_墓地.火葬場" localSheetId="12">#REF!</definedName>
    <definedName name="第18_墓地.火葬場" localSheetId="13">#REF!</definedName>
    <definedName name="第18_墓地.火葬場" localSheetId="19">#REF!</definedName>
    <definedName name="第18_墓地.火葬場">#REF!</definedName>
    <definedName name="第19_墓地.火葬場" localSheetId="12">#REF!</definedName>
    <definedName name="第19_墓地.火葬場" localSheetId="13">#REF!</definedName>
    <definedName name="第19_墓地.火葬場" localSheetId="19">#REF!</definedName>
    <definedName name="第19_墓地.火葬場" localSheetId="20">#REF!</definedName>
    <definedName name="第19_墓地.火葬場">#REF!</definedName>
    <definedName name="第19_埋葬.火葬" localSheetId="12">#REF!</definedName>
    <definedName name="第19_埋葬.火葬" localSheetId="13">#REF!</definedName>
    <definedName name="第19_埋葬.火葬" localSheetId="19">#REF!</definedName>
    <definedName name="第19_埋葬.火葬">#REF!</definedName>
    <definedName name="第20_興行場" localSheetId="12">#REF!</definedName>
    <definedName name="第20_興行場" localSheetId="13">#REF!</definedName>
    <definedName name="第20_興行場" localSheetId="14">#REF!</definedName>
    <definedName name="第20_興行場" localSheetId="19">#REF!</definedName>
    <definedName name="第20_興行場">#REF!</definedName>
    <definedName name="第20_埋葬.火葬" localSheetId="12">#REF!</definedName>
    <definedName name="第20_埋葬.火葬" localSheetId="13">#REF!</definedName>
    <definedName name="第20_埋葬.火葬" localSheetId="19">#REF!</definedName>
    <definedName name="第20_埋葬.火葬" localSheetId="20">#REF!</definedName>
    <definedName name="第20_埋葬.火葬">#REF!</definedName>
    <definedName name="第21_ホテル営業" localSheetId="12">#REF!</definedName>
    <definedName name="第21_ホテル営業" localSheetId="13">#REF!</definedName>
    <definedName name="第21_ホテル営業" localSheetId="14">#REF!</definedName>
    <definedName name="第21_ホテル営業" localSheetId="19">#REF!</definedName>
    <definedName name="第21_ホテル営業">#REF!</definedName>
    <definedName name="第21_興行場" localSheetId="12">#REF!</definedName>
    <definedName name="第21_興行場" localSheetId="13">#REF!</definedName>
    <definedName name="第21_興行場" localSheetId="19">#REF!</definedName>
    <definedName name="第21_興行場" localSheetId="20">#REF!</definedName>
    <definedName name="第21_興行場">#REF!</definedName>
    <definedName name="第22_ホテル営業" localSheetId="12">#REF!</definedName>
    <definedName name="第22_ホテル営業" localSheetId="13">#REF!</definedName>
    <definedName name="第22_ホテル営業" localSheetId="19">#REF!</definedName>
    <definedName name="第22_ホテル営業" localSheetId="20">#REF!</definedName>
    <definedName name="第22_ホテル営業">#REF!</definedName>
    <definedName name="第22_公衆浴場" localSheetId="12">#REF!</definedName>
    <definedName name="第22_公衆浴場" localSheetId="13">#REF!</definedName>
    <definedName name="第22_公衆浴場" localSheetId="14">#REF!</definedName>
    <definedName name="第22_公衆浴場" localSheetId="19">#REF!</definedName>
    <definedName name="第22_公衆浴場">#REF!</definedName>
    <definedName name="第23_公衆浴場" localSheetId="12">#REF!</definedName>
    <definedName name="第23_公衆浴場" localSheetId="13">#REF!</definedName>
    <definedName name="第23_公衆浴場" localSheetId="19">#REF!</definedName>
    <definedName name="第23_公衆浴場" localSheetId="20">#REF!</definedName>
    <definedName name="第23_公衆浴場">#REF!</definedName>
    <definedName name="第23_理容所" localSheetId="12">#REF!</definedName>
    <definedName name="第23_理容所" localSheetId="13">#REF!</definedName>
    <definedName name="第23_理容所" localSheetId="14">#REF!</definedName>
    <definedName name="第23_理容所" localSheetId="19">#REF!</definedName>
    <definedName name="第23_理容所">#REF!</definedName>
    <definedName name="第24_美容所" localSheetId="12">#REF!</definedName>
    <definedName name="第24_美容所" localSheetId="13">#REF!</definedName>
    <definedName name="第24_美容所" localSheetId="14">#REF!</definedName>
    <definedName name="第24_美容所" localSheetId="19">#REF!</definedName>
    <definedName name="第24_美容所">#REF!</definedName>
    <definedName name="第24_理容所" localSheetId="12">#REF!</definedName>
    <definedName name="第24_理容所" localSheetId="13">#REF!</definedName>
    <definedName name="第24_理容所" localSheetId="19">#REF!</definedName>
    <definedName name="第24_理容所" localSheetId="20">#REF!</definedName>
    <definedName name="第24_理容所">#REF!</definedName>
    <definedName name="第25_クリーニング" localSheetId="12">#REF!</definedName>
    <definedName name="第25_クリーニング" localSheetId="13">#REF!</definedName>
    <definedName name="第25_クリーニング" localSheetId="14">#REF!</definedName>
    <definedName name="第25_クリーニング" localSheetId="19">#REF!</definedName>
    <definedName name="第25_クリーニング">#REF!</definedName>
    <definedName name="第25_美容所" localSheetId="12">#REF!</definedName>
    <definedName name="第25_美容所" localSheetId="13">#REF!</definedName>
    <definedName name="第25_美容所" localSheetId="19">#REF!</definedName>
    <definedName name="第25_美容所" localSheetId="20">#REF!</definedName>
    <definedName name="第25_美容所">#REF!</definedName>
    <definedName name="第26_クリーニング" localSheetId="12">#REF!</definedName>
    <definedName name="第26_クリーニング" localSheetId="13">#REF!</definedName>
    <definedName name="第26_クリーニング" localSheetId="19">#REF!</definedName>
    <definedName name="第26_クリーニング" localSheetId="20">#REF!</definedName>
    <definedName name="第26_クリーニング">#REF!</definedName>
    <definedName name="第26_許可.要.食品" localSheetId="12">#REF!</definedName>
    <definedName name="第26_許可.要.食品" localSheetId="13">#REF!</definedName>
    <definedName name="第26_許可.要.食品" localSheetId="14">#REF!</definedName>
    <definedName name="第26_許可.要.食品" localSheetId="19">#REF!</definedName>
    <definedName name="第26_許可.要.食品">#REF!</definedName>
    <definedName name="第27_許可.要.食品" localSheetId="12">#REF!</definedName>
    <definedName name="第27_許可.要.食品" localSheetId="13">#REF!</definedName>
    <definedName name="第27_許可.要.食品" localSheetId="19">#REF!</definedName>
    <definedName name="第27_許可.要.食品" localSheetId="20">#REF!</definedName>
    <definedName name="第27_許可.要.食品">#REF!</definedName>
    <definedName name="第27_許可.要しない食品" localSheetId="12">#REF!</definedName>
    <definedName name="第27_許可.要しない食品" localSheetId="13">'[10]（県）'!$B$2</definedName>
    <definedName name="第27_許可.要しない食品" localSheetId="14">#REF!</definedName>
    <definedName name="第27_許可.要しない食品" localSheetId="19">#REF!</definedName>
    <definedName name="第27_許可.要しない食品">#REF!</definedName>
    <definedName name="第28_許可.要しない食品" localSheetId="12">#REF!</definedName>
    <definedName name="第28_許可.要しない食品" localSheetId="13">#REF!</definedName>
    <definedName name="第28_許可.要しない食品" localSheetId="19">#REF!</definedName>
    <definedName name="第28_許可.要しない食品" localSheetId="20">#REF!</definedName>
    <definedName name="第28_許可.要しない食品">#REF!</definedName>
    <definedName name="第28_食品衛生管理者" localSheetId="12">#REF!</definedName>
    <definedName name="第28_食品衛生管理者" localSheetId="13">#REF!</definedName>
    <definedName name="第28_食品衛生管理者" localSheetId="14">#REF!</definedName>
    <definedName name="第28_食品衛生管理者" localSheetId="19">#REF!</definedName>
    <definedName name="第28_食品衛生管理者">#REF!</definedName>
    <definedName name="第29_食品衛生管理者" localSheetId="12">#REF!</definedName>
    <definedName name="第29_食品衛生管理者" localSheetId="13">#REF!</definedName>
    <definedName name="第29_食品衛生管理者" localSheetId="19">#REF!</definedName>
    <definedName name="第29_食品衛生管理者" localSheetId="20">#REF!</definedName>
    <definedName name="第29_食品衛生管理者">#REF!</definedName>
    <definedName name="第29_製菓衛生師免許" localSheetId="12">#REF!</definedName>
    <definedName name="第29_製菓衛生師免許" localSheetId="13">#REF!</definedName>
    <definedName name="第29_製菓衛生師免許" localSheetId="14">#REF!</definedName>
    <definedName name="第29_製菓衛生師免許" localSheetId="19">#REF!</definedName>
    <definedName name="第29_製菓衛生師免許">#REF!</definedName>
    <definedName name="第30_食品等.収去試験" localSheetId="12">#REF!</definedName>
    <definedName name="第30_食品等.収去試験" localSheetId="13">#REF!</definedName>
    <definedName name="第30_食品等.収去試験" localSheetId="14">#REF!</definedName>
    <definedName name="第30_食品等.収去試験" localSheetId="19">#REF!</definedName>
    <definedName name="第30_食品等.収去試験">#REF!</definedName>
    <definedName name="第30_製菓衛生師免許" localSheetId="12">#REF!</definedName>
    <definedName name="第30_製菓衛生師免許" localSheetId="13">#REF!</definedName>
    <definedName name="第30_製菓衛生師免許" localSheetId="19">#REF!</definedName>
    <definedName name="第30_製菓衛生師免許" localSheetId="20">#REF!</definedName>
    <definedName name="第30_製菓衛生師免許">#REF!</definedName>
    <definedName name="第31_食品等.収去試験" localSheetId="12">#REF!</definedName>
    <definedName name="第31_食品等.収去試験" localSheetId="13">#REF!</definedName>
    <definedName name="第31_食品等.収去試験" localSheetId="19">#REF!</definedName>
    <definedName name="第31_食品等.収去試験" localSheetId="20">#REF!</definedName>
    <definedName name="第31_食品等.収去試験">#REF!</definedName>
    <definedName name="第31_乳の収去試験" localSheetId="12">#REF!</definedName>
    <definedName name="第31_乳の収去試験" localSheetId="13">#REF!</definedName>
    <definedName name="第31_乳の収去試験" localSheetId="14">#REF!</definedName>
    <definedName name="第31_乳の収去試験" localSheetId="19">#REF!</definedName>
    <definedName name="第31_乳の収去試験">#REF!</definedName>
    <definedName name="第32_乳の収去試験" localSheetId="12">#REF!</definedName>
    <definedName name="第32_乳の収去試験" localSheetId="13">#REF!</definedName>
    <definedName name="第32_乳の収去試験" localSheetId="19">#REF!</definedName>
    <definedName name="第32_乳の収去試験" localSheetId="20">#REF!</definedName>
    <definedName name="第32_乳の収去試験">#REF!</definedName>
    <definedName name="第32_乳処理量" localSheetId="12">#REF!</definedName>
    <definedName name="第32_乳処理量" localSheetId="13">#REF!</definedName>
    <definedName name="第32_乳処理量" localSheetId="14">#REF!</definedName>
    <definedName name="第32_乳処理量" localSheetId="19">#REF!</definedName>
    <definedName name="第32_乳処理量">#REF!</definedName>
    <definedName name="第33_環境衛生.食品" localSheetId="12">#REF!</definedName>
    <definedName name="第33_環境衛生.食品" localSheetId="13">#REF!</definedName>
    <definedName name="第33_環境衛生.食品" localSheetId="14">#REF!</definedName>
    <definedName name="第33_環境衛生.食品" localSheetId="19">#REF!</definedName>
    <definedName name="第33_環境衛生.食品">#REF!</definedName>
    <definedName name="第33_乳処理量" localSheetId="12">#REF!</definedName>
    <definedName name="第33_乳処理量" localSheetId="13">#REF!</definedName>
    <definedName name="第33_乳処理量" localSheetId="19">#REF!</definedName>
    <definedName name="第33_乳処理量" localSheetId="20">#REF!</definedName>
    <definedName name="第33_乳処理量">#REF!</definedName>
    <definedName name="第34_医療監視" localSheetId="12">#REF!</definedName>
    <definedName name="第34_医療監視" localSheetId="13">#REF!</definedName>
    <definedName name="第34_医療監視" localSheetId="14">#REF!</definedName>
    <definedName name="第34_医療監視" localSheetId="19">#REF!</definedName>
    <definedName name="第34_医療監視">#REF!</definedName>
    <definedName name="第34_医療法第２５条" localSheetId="12">#REF!</definedName>
    <definedName name="第34_医療法第２５条" localSheetId="13">#REF!</definedName>
    <definedName name="第34_医療法第２５条" localSheetId="19">#REF!</definedName>
    <definedName name="第34_医療法第２５条">#REF!</definedName>
    <definedName name="第34_環境衛生.食品" localSheetId="12">#REF!</definedName>
    <definedName name="第34_環境衛生.食品" localSheetId="13">#REF!</definedName>
    <definedName name="第34_環境衛生.食品" localSheetId="19">#REF!</definedName>
    <definedName name="第34_環境衛生.食品">#REF!</definedName>
    <definedName name="第35_医療法人" localSheetId="12">#REF!</definedName>
    <definedName name="第35_医療法人" localSheetId="13">#REF!</definedName>
    <definedName name="第35_医療法人" localSheetId="19">#REF!</definedName>
    <definedName name="第35_医療法人">#REF!</definedName>
    <definedName name="第35_医療法第２５条" localSheetId="12">#REF!</definedName>
    <definedName name="第35_医療法第２５条" localSheetId="13">#REF!</definedName>
    <definedName name="第35_医療法第２５条" localSheetId="19">#REF!</definedName>
    <definedName name="第35_医療法第２５条" localSheetId="20">#REF!</definedName>
    <definedName name="第35_医療法第２５条">#REF!</definedName>
    <definedName name="第35の2_医療法人.指導" localSheetId="12">#REF!</definedName>
    <definedName name="第35の2_医療法人.指導" localSheetId="13">#REF!</definedName>
    <definedName name="第35の2_医療法人.指導" localSheetId="19">#REF!</definedName>
    <definedName name="第35の2_医療法人.指導">#REF!</definedName>
    <definedName name="第36_医療法人.指導" localSheetId="12">#REF!</definedName>
    <definedName name="第36_医療法人.指導" localSheetId="13">#REF!</definedName>
    <definedName name="第36_医療法人.指導" localSheetId="19">#REF!</definedName>
    <definedName name="第36_医療法人.指導" localSheetId="20">#REF!</definedName>
    <definedName name="第36_医療法人.指導">#REF!</definedName>
    <definedName name="第41_准看護師" localSheetId="12">#REF!</definedName>
    <definedName name="第41_准看護師" localSheetId="13">#REF!</definedName>
    <definedName name="第41_准看護師" localSheetId="19">#REF!</definedName>
    <definedName name="第41_准看護師">#REF!</definedName>
    <definedName name="第42_准看護師" localSheetId="12">#REF!</definedName>
    <definedName name="第42_准看護師" localSheetId="13">#REF!</definedName>
    <definedName name="第42_准看護師" localSheetId="19">#REF!</definedName>
    <definedName name="第42_准看護師">#REF!</definedName>
    <definedName name="第46_薬局" localSheetId="12">#REF!</definedName>
    <definedName name="第46_薬局" localSheetId="13">#REF!</definedName>
    <definedName name="第46_薬局" localSheetId="19">#REF!</definedName>
    <definedName name="第46_薬局">#REF!</definedName>
    <definedName name="第47_薬局" localSheetId="12">#REF!</definedName>
    <definedName name="第47_薬局" localSheetId="13">#REF!</definedName>
    <definedName name="第47_薬局" localSheetId="19">#REF!</definedName>
    <definedName name="第47_薬局">#REF!</definedName>
    <definedName name="第47_薬事監視" localSheetId="12">#REF!</definedName>
    <definedName name="第47_薬事監視" localSheetId="13">#REF!</definedName>
    <definedName name="第47_薬事監視" localSheetId="19">#REF!</definedName>
    <definedName name="第47_薬事監視">#REF!</definedName>
    <definedName name="第48_毒劇物監視" localSheetId="12">#REF!</definedName>
    <definedName name="第48_毒劇物監視" localSheetId="13">#REF!</definedName>
    <definedName name="第48_毒劇物監視" localSheetId="19">#REF!</definedName>
    <definedName name="第48_毒劇物監視">#REF!</definedName>
    <definedName name="第48_薬局" localSheetId="12">#REF!</definedName>
    <definedName name="第48_薬局" localSheetId="13">#REF!</definedName>
    <definedName name="第48_薬局" localSheetId="19">#REF!</definedName>
    <definedName name="第48_薬局" localSheetId="20">#REF!</definedName>
    <definedName name="第48_薬局">#REF!</definedName>
    <definedName name="第48_薬事監視" localSheetId="12">#REF!</definedName>
    <definedName name="第48_薬事監視" localSheetId="13">#REF!</definedName>
    <definedName name="第48_薬事監視" localSheetId="19">#REF!</definedName>
    <definedName name="第48_薬事監視">#REF!</definedName>
    <definedName name="第49_毒劇物監視" localSheetId="12">#REF!</definedName>
    <definedName name="第49_毒劇物監視" localSheetId="13">#REF!</definedName>
    <definedName name="第49_毒劇物監視" localSheetId="19">#REF!</definedName>
    <definedName name="第49_毒劇物監視">#REF!</definedName>
    <definedName name="第49_薬事監視" localSheetId="12">#REF!</definedName>
    <definedName name="第49_薬事監視" localSheetId="13">#REF!</definedName>
    <definedName name="第49_薬事監視" localSheetId="19">#REF!</definedName>
    <definedName name="第49_薬事監視" localSheetId="20">#REF!</definedName>
    <definedName name="第49_薬事監視">#REF!</definedName>
    <definedName name="第50_毒劇物監視" localSheetId="12">#REF!</definedName>
    <definedName name="第50_毒劇物監視" localSheetId="13">#REF!</definedName>
    <definedName name="第50_毒劇物監視" localSheetId="19">#REF!</definedName>
    <definedName name="第50_毒劇物監視" localSheetId="20">#REF!</definedName>
    <definedName name="第50_毒劇物監視">#REF!</definedName>
    <definedName name="第50_不妊手術" localSheetId="12">#REF!</definedName>
    <definedName name="第50_不妊手術" localSheetId="13">#REF!</definedName>
    <definedName name="第50_不妊手術" localSheetId="19">#REF!</definedName>
    <definedName name="第50_不妊手術">#REF!</definedName>
    <definedName name="第51_人工妊娠中絶" localSheetId="12">#REF!</definedName>
    <definedName name="第51_人工妊娠中絶" localSheetId="13">#REF!</definedName>
    <definedName name="第51_人工妊娠中絶" localSheetId="19">#REF!</definedName>
    <definedName name="第51_人工妊娠中絶">#REF!</definedName>
    <definedName name="第51_不妊手術" localSheetId="12">#REF!</definedName>
    <definedName name="第51_不妊手術" localSheetId="13">#REF!</definedName>
    <definedName name="第51_不妊手術" localSheetId="19">#REF!</definedName>
    <definedName name="第51_不妊手術" localSheetId="20">#REF!</definedName>
    <definedName name="第51_不妊手術">#REF!</definedName>
    <definedName name="第52_人工妊娠中絶" localSheetId="12">#REF!</definedName>
    <definedName name="第52_人工妊娠中絶" localSheetId="13">#REF!</definedName>
    <definedName name="第52_人工妊娠中絶" localSheetId="19">#REF!</definedName>
    <definedName name="第52_人工妊娠中絶" localSheetId="20">#REF!</definedName>
    <definedName name="第52_人工妊娠中絶">#REF!</definedName>
    <definedName name="第52_難病.医療" localSheetId="12">#REF!</definedName>
    <definedName name="第52_難病.医療" localSheetId="13">#REF!</definedName>
    <definedName name="第52_難病.医療" localSheetId="19">#REF!</definedName>
    <definedName name="第52_難病.医療">#REF!</definedName>
    <definedName name="第53_難病.医療" localSheetId="12">#REF!</definedName>
    <definedName name="第53_難病.医療" localSheetId="13">#REF!</definedName>
    <definedName name="第53_難病.医療" localSheetId="19">#REF!</definedName>
    <definedName name="第53_難病.医療" localSheetId="20">#REF!</definedName>
    <definedName name="第53_難病.医療">#REF!</definedName>
    <definedName name="第53_難病.登録" localSheetId="12">#REF!</definedName>
    <definedName name="第53_難病.登録" localSheetId="13">#REF!</definedName>
    <definedName name="第53_難病.登録" localSheetId="19">#REF!</definedName>
    <definedName name="第53_難病.登録">#REF!</definedName>
    <definedName name="第54_難病.登録" localSheetId="12">#REF!</definedName>
    <definedName name="第54_難病.登録" localSheetId="13">#REF!</definedName>
    <definedName name="第54_難病.登録" localSheetId="19">#REF!</definedName>
    <definedName name="第54_難病.登録" localSheetId="20">#REF!</definedName>
    <definedName name="第54_難病.登録">#REF!</definedName>
    <definedName name="第54_難病.変更" localSheetId="12">#REF!</definedName>
    <definedName name="第54_難病.変更" localSheetId="13">#REF!</definedName>
    <definedName name="第54_難病.変更" localSheetId="19">#REF!</definedName>
    <definedName name="第54_難病.変更">#REF!</definedName>
    <definedName name="第55_難病.状況">'[7]55'!$1:$1</definedName>
    <definedName name="第55_難病.変更" localSheetId="12">#REF!</definedName>
    <definedName name="第55_難病.変更" localSheetId="13">#REF!</definedName>
    <definedName name="第55_難病.変更" localSheetId="19">#REF!</definedName>
    <definedName name="第55_難病.変更" localSheetId="20">#REF!</definedName>
    <definedName name="第55_難病.変更">#REF!</definedName>
    <definedName name="第56_狂犬病予防" localSheetId="12">#REF!</definedName>
    <definedName name="第56_狂犬病予防" localSheetId="13">#REF!</definedName>
    <definedName name="第56_狂犬病予防" localSheetId="19">#REF!</definedName>
    <definedName name="第56_狂犬病予防">#REF!</definedName>
    <definedName name="第56_難病.状況" localSheetId="12">#REF!</definedName>
    <definedName name="第56_難病.状況" localSheetId="13">#REF!</definedName>
    <definedName name="第56_難病.状況" localSheetId="19">#REF!</definedName>
    <definedName name="第56_難病.状況" localSheetId="20">#REF!</definedName>
    <definedName name="第56_難病.状況">#REF!</definedName>
    <definedName name="第57_狂犬病予防" localSheetId="12">#REF!</definedName>
    <definedName name="第57_狂犬病予防" localSheetId="13">#REF!</definedName>
    <definedName name="第57_狂犬病予防" localSheetId="19">#REF!</definedName>
    <definedName name="第57_狂犬病予防" localSheetId="20">#REF!</definedName>
    <definedName name="第57_狂犬病予防">#REF!</definedName>
  </definedNames>
  <calcPr fullCalcOnLoad="1"/>
</workbook>
</file>

<file path=xl/sharedStrings.xml><?xml version="1.0" encoding="utf-8"?>
<sst xmlns="http://schemas.openxmlformats.org/spreadsheetml/2006/main" count="2496" uniqueCount="1602">
  <si>
    <t>前年度末患者数</t>
  </si>
  <si>
    <t>本年度中新規患者数</t>
  </si>
  <si>
    <t>本年度中解除患者数</t>
  </si>
  <si>
    <t>本年度末患者数</t>
  </si>
  <si>
    <t>措置患者</t>
  </si>
  <si>
    <t>仮退院患者（再掲）</t>
  </si>
  <si>
    <t>医　療　保　護　入　院</t>
  </si>
  <si>
    <t>総数</t>
  </si>
  <si>
    <t>１級</t>
  </si>
  <si>
    <t>２級</t>
  </si>
  <si>
    <t>３級</t>
  </si>
  <si>
    <t>新規交付　　（年度中）</t>
  </si>
  <si>
    <t>転　入　　（年度中）</t>
  </si>
  <si>
    <t>転　出　　（年度中）</t>
  </si>
  <si>
    <t>返　還　　（年度中）</t>
  </si>
  <si>
    <t>増</t>
  </si>
  <si>
    <t>減</t>
  </si>
  <si>
    <t>年度末現在</t>
  </si>
  <si>
    <t>有効期限　切　れ</t>
  </si>
  <si>
    <t>（年度末現在の再掲）</t>
  </si>
  <si>
    <t>第８－１表　精神障害者措置入院患者数</t>
  </si>
  <si>
    <t>第８－２表　医療保護入院状況等</t>
  </si>
  <si>
    <t>資料　「衛生行政報告例」（厚生労働省）</t>
  </si>
  <si>
    <t>障害の等級の変更
（年度中）</t>
  </si>
  <si>
    <t>前年度末
現在</t>
  </si>
  <si>
    <t>認定更新</t>
  </si>
  <si>
    <t>（年度中）</t>
  </si>
  <si>
    <t>第８－３表　精神障害者保健福祉手帳交付台帳登載数，障害の等級別</t>
  </si>
  <si>
    <t>平成２３年度</t>
  </si>
  <si>
    <t>衛生行政報告例</t>
  </si>
  <si>
    <t>　第 ２表－１</t>
  </si>
  <si>
    <t>精神障害者措置入院・仮退院状況，都道府県－指定都市(再掲)別</t>
  </si>
  <si>
    <t>措置患者</t>
  </si>
  <si>
    <t>仮退院患者(「措置患者」の再掲)</t>
  </si>
  <si>
    <t>前年度末患者数</t>
  </si>
  <si>
    <t>本年度中新規患者数</t>
  </si>
  <si>
    <t>本年度中解除患者数</t>
  </si>
  <si>
    <t>本年度末患者数</t>
  </si>
  <si>
    <t>-</t>
  </si>
  <si>
    <t>岡　山</t>
  </si>
  <si>
    <t>　第 ３表</t>
  </si>
  <si>
    <t>医療保護入院・応急入院及び移送による入院届出状況，都道府県－指定都市(再掲)別</t>
  </si>
  <si>
    <t>医療保護入院</t>
  </si>
  <si>
    <t>応急入院届出数</t>
  </si>
  <si>
    <t>移送による入院</t>
  </si>
  <si>
    <t>(「医療保護入院」「応急入院」の再掲)</t>
  </si>
  <si>
    <t>指定医の診察に基づく</t>
  </si>
  <si>
    <t>特定医師の診察に基づく</t>
  </si>
  <si>
    <t>退院届出数</t>
  </si>
  <si>
    <t>保護者の同意による入院届出数</t>
  </si>
  <si>
    <t>扶養義務者の同意による入院届出数</t>
  </si>
  <si>
    <t>　第 ５表</t>
  </si>
  <si>
    <t>精神障害者保健福祉手帳交付台帳登載数，障害の等級区分・都道府県－指定都市(再掲)別</t>
  </si>
  <si>
    <t>注：1)「前年度末現在」は、本年度中に遡及更新を行った場合を除き、前年度末までに有効期限が切れた精神障害者保健福祉手帳所持者の数は含まれない。</t>
  </si>
  <si>
    <t>前年度末現在 1)</t>
  </si>
  <si>
    <t>新規交付</t>
  </si>
  <si>
    <t>転　入</t>
  </si>
  <si>
    <t>転　出</t>
  </si>
  <si>
    <t>返　還</t>
  </si>
  <si>
    <t>障害の等級の変更(年度中)</t>
  </si>
  <si>
    <t>年度末現在</t>
  </si>
  <si>
    <t>有効期限切れ</t>
  </si>
  <si>
    <t>認定更新</t>
  </si>
  <si>
    <t>(年度中)</t>
  </si>
  <si>
    <t>増</t>
  </si>
  <si>
    <t>減</t>
  </si>
  <si>
    <t>(年度末現在の再掲)</t>
  </si>
  <si>
    <t>総数</t>
  </si>
  <si>
    <t>１級</t>
  </si>
  <si>
    <t>２級</t>
  </si>
  <si>
    <t>３級</t>
  </si>
  <si>
    <t>平成２４年度</t>
  </si>
  <si>
    <t>【精神保健福祉】</t>
  </si>
  <si>
    <t>　第 ３表　医療保護入院・応急入院及び移送による入院届出状況，都道府県－指定都市(再掲)別</t>
  </si>
  <si>
    <t>応急入院</t>
  </si>
  <si>
    <t>移送による入院（「医療保護入院」「応急入院の」再掲）</t>
  </si>
  <si>
    <t>指定医の診察</t>
  </si>
  <si>
    <t>指定医の診察に</t>
  </si>
  <si>
    <t>特定医師の診察</t>
  </si>
  <si>
    <t>指定医の</t>
  </si>
  <si>
    <t>特定医師の</t>
  </si>
  <si>
    <t>特定医師の診察に基</t>
  </si>
  <si>
    <t>に基づく保護</t>
  </si>
  <si>
    <t>基づく扶養義務</t>
  </si>
  <si>
    <t>に基づく保護者</t>
  </si>
  <si>
    <t>に基づく扶養義</t>
  </si>
  <si>
    <t>診察に基づく</t>
  </si>
  <si>
    <t>基づく保護者の</t>
  </si>
  <si>
    <t>基づく扶養義務者の</t>
  </si>
  <si>
    <t>に基づく保護者の</t>
  </si>
  <si>
    <t>づく扶養義務者の</t>
  </si>
  <si>
    <t>に基づく</t>
  </si>
  <si>
    <t>者の同意によ</t>
  </si>
  <si>
    <t>者の同意による</t>
  </si>
  <si>
    <t>の同意による</t>
  </si>
  <si>
    <t>務者の同意に</t>
  </si>
  <si>
    <t>同意による</t>
  </si>
  <si>
    <t>る入院届出数</t>
  </si>
  <si>
    <t>入院届出数</t>
  </si>
  <si>
    <t>よる入院届出数</t>
  </si>
  <si>
    <t>届出数</t>
  </si>
  <si>
    <t>全　国</t>
  </si>
  <si>
    <t>　第 ２表－１　精神障害者措置入院・仮退院状況，都道府県－指定都市(再掲)別</t>
  </si>
  <si>
    <t>仮退院患者（「措置患者の再掲」）</t>
  </si>
  <si>
    <t>本年度中</t>
  </si>
  <si>
    <t>新規患者数</t>
  </si>
  <si>
    <t>解除患者数</t>
  </si>
  <si>
    <t>.</t>
  </si>
  <si>
    <t>.</t>
  </si>
  <si>
    <t>　第 ５表　精神障害者保健福祉手帳交付台帳登載数，障害の等級区分・都道府県－指定都市(再掲)別</t>
  </si>
  <si>
    <t>前年度末 1)</t>
  </si>
  <si>
    <t>転　　入</t>
  </si>
  <si>
    <t>転　　出</t>
  </si>
  <si>
    <t>返　　還</t>
  </si>
  <si>
    <t>障害の等級</t>
  </si>
  <si>
    <t>有効期限</t>
  </si>
  <si>
    <t xml:space="preserve">現　　在　 </t>
  </si>
  <si>
    <t>（年度中）</t>
  </si>
  <si>
    <t>の変更（年度中）</t>
  </si>
  <si>
    <t>切　　れ</t>
  </si>
  <si>
    <t>（年度末現在</t>
  </si>
  <si>
    <t>の 再 掲）</t>
  </si>
  <si>
    <t>平成２５年度</t>
  </si>
  <si>
    <t>指定医の診察に基づく同意書</t>
  </si>
  <si>
    <t>配偶者</t>
  </si>
  <si>
    <t>親権者</t>
  </si>
  <si>
    <t>扶養義務者</t>
  </si>
  <si>
    <t>後見人</t>
  </si>
  <si>
    <t>保佐人</t>
  </si>
  <si>
    <t>退院届出数</t>
  </si>
  <si>
    <t>移送による
入院(再掲)</t>
  </si>
  <si>
    <t>市町村長</t>
  </si>
  <si>
    <t>応急入院
届 出 数</t>
  </si>
  <si>
    <t>令和元（2019）年度</t>
  </si>
  <si>
    <t>第８－４表　精神保健福祉相談・訪問指導・教室等実施状況，実施主体別</t>
  </si>
  <si>
    <t>相談・
デイケア・
訪問指導
実人員</t>
  </si>
  <si>
    <t>（再　　掲）</t>
  </si>
  <si>
    <t>電話相談   (延人員)</t>
  </si>
  <si>
    <t>精神障害者
（家族）に
対する教室等</t>
  </si>
  <si>
    <t>地 域 住 民 と
精神障害者との
地 域 交 流 会</t>
  </si>
  <si>
    <t>相　談</t>
  </si>
  <si>
    <t>デイケア</t>
  </si>
  <si>
    <t>訪問指導</t>
  </si>
  <si>
    <t>実人員</t>
  </si>
  <si>
    <t>延人員</t>
  </si>
  <si>
    <t>開催
回数</t>
  </si>
  <si>
    <t>延人数</t>
  </si>
  <si>
    <t>延人数</t>
  </si>
  <si>
    <r>
      <t xml:space="preserve">（再掲）
</t>
    </r>
    <r>
      <rPr>
        <sz val="9"/>
        <rFont val="ＭＳ 明朝"/>
        <family val="1"/>
      </rPr>
      <t>ひきこもり</t>
    </r>
  </si>
  <si>
    <t>（再掲）
自殺関連</t>
  </si>
  <si>
    <t>岡山県総数</t>
  </si>
  <si>
    <t>保健所</t>
  </si>
  <si>
    <t>市町村</t>
  </si>
  <si>
    <t>備前</t>
  </si>
  <si>
    <t>備中</t>
  </si>
  <si>
    <t>備北</t>
  </si>
  <si>
    <t>真庭</t>
  </si>
  <si>
    <t>美作</t>
  </si>
  <si>
    <t>岡山市</t>
  </si>
  <si>
    <t>（再掲）保健所</t>
  </si>
  <si>
    <t>倉敷市</t>
  </si>
  <si>
    <t>注　1)　数値には老人保健法第12条に基づく老人保健事業分は含まない。　</t>
  </si>
  <si>
    <t xml:space="preserve">    2)　総数保健所には岡山市保健所、倉敷市保健所を含まない。</t>
  </si>
  <si>
    <t xml:space="preserve">    3)　総数市町村には岡山市、倉敷市を含まない。</t>
  </si>
  <si>
    <t>資料　「地域保健・健康増進事業報告」（厚生労働省）</t>
  </si>
  <si>
    <t>第８－５表　保健所が実施した精神保健福祉相談・訪問指導件数，内容別</t>
  </si>
  <si>
    <t>実 人 員</t>
  </si>
  <si>
    <t>延　　　　　　　　人　　　　　　　　員</t>
  </si>
  <si>
    <t>総　数</t>
  </si>
  <si>
    <t>老人精神保健</t>
  </si>
  <si>
    <t>社会復帰</t>
  </si>
  <si>
    <t>アル
コール</t>
  </si>
  <si>
    <t>薬物</t>
  </si>
  <si>
    <t>ギャンブル</t>
  </si>
  <si>
    <t>ゲーム</t>
  </si>
  <si>
    <t>思春期</t>
  </si>
  <si>
    <t>心の健康づくり</t>
  </si>
  <si>
    <t>摂食障害</t>
  </si>
  <si>
    <t>てんかん</t>
  </si>
  <si>
    <t>その他</t>
  </si>
  <si>
    <t>相談</t>
  </si>
  <si>
    <t>注　1)　相談内容は同一時における相談の主たる内容により区分して計上。　</t>
  </si>
  <si>
    <t xml:space="preserve">    2)　「相談」には電話相談は含まない。　</t>
  </si>
  <si>
    <t>再発性多発軟骨炎</t>
  </si>
  <si>
    <t>非典型溶血性尿毒症症候群</t>
  </si>
  <si>
    <t>特発性後天性全身性無汗症</t>
  </si>
  <si>
    <t>エプスタイン病</t>
  </si>
  <si>
    <t>強直性脊椎炎</t>
  </si>
  <si>
    <t>ブラウ症候群</t>
  </si>
  <si>
    <t>眼皮膚白皮症</t>
  </si>
  <si>
    <t>アルポート症候群</t>
  </si>
  <si>
    <t>進行性骨化性線維異形成症</t>
  </si>
  <si>
    <t>先天性ミオパチー</t>
  </si>
  <si>
    <t>肥厚性皮膚骨膜症</t>
  </si>
  <si>
    <t>ギャロウェイ・モワト症候群</t>
  </si>
  <si>
    <t>肋骨異常を伴う先天性側弯症</t>
  </si>
  <si>
    <t>原発性側索硬化症</t>
  </si>
  <si>
    <t>マリネスコ・シェーグレン症候群</t>
  </si>
  <si>
    <t>弾性線維性仮性黄色腫</t>
  </si>
  <si>
    <t>急速進行性糸球体腎炎</t>
  </si>
  <si>
    <t>骨形成不全症</t>
  </si>
  <si>
    <t>筋ジストロフィー</t>
  </si>
  <si>
    <t>マルファン症候群</t>
  </si>
  <si>
    <t>抗糸球体基底膜腎炎</t>
  </si>
  <si>
    <t>タナトフォリック骨異形成症</t>
  </si>
  <si>
    <t>非ジストロフィー性ミオトニー症候群</t>
  </si>
  <si>
    <t>エーラス・ダンロス症候群</t>
  </si>
  <si>
    <t>一次性ネフローゼ症候群</t>
  </si>
  <si>
    <t>軟骨無形成症</t>
  </si>
  <si>
    <t>自己免疫性溶血性貧血</t>
  </si>
  <si>
    <t>遺伝性周期性四肢麻痺</t>
  </si>
  <si>
    <t>メンケス病</t>
  </si>
  <si>
    <t>一次性膜性増殖性糸球体腎炎</t>
  </si>
  <si>
    <t>リンパ管腫症/ゴーハム病</t>
  </si>
  <si>
    <t>発作性夜間ヘモグロビン尿症</t>
  </si>
  <si>
    <t>アトピー性脊髄炎</t>
  </si>
  <si>
    <t>オクシピタル・ホーン症候群</t>
  </si>
  <si>
    <t>紫斑病性腎炎</t>
  </si>
  <si>
    <t>巨大リンパ管奇形（頚部顔面病変）</t>
  </si>
  <si>
    <t>神経有棘赤血球症</t>
  </si>
  <si>
    <t>特発性血小板減少性紫斑病</t>
  </si>
  <si>
    <t>脊髄空洞症</t>
  </si>
  <si>
    <t>ウィルソン病</t>
  </si>
  <si>
    <t>先天性腎性尿崩症</t>
  </si>
  <si>
    <t>巨大静脈奇形（頚部口腔咽頭びまん性病変）</t>
  </si>
  <si>
    <t>シャルコー・マリー・トゥース病</t>
  </si>
  <si>
    <t>血栓性血小板減少性紫斑病</t>
  </si>
  <si>
    <t>脊髄髄膜瘤</t>
  </si>
  <si>
    <t>低ホスファターゼ症</t>
  </si>
  <si>
    <t>間質性膀胱炎（ハンナ型）</t>
  </si>
  <si>
    <t>巨大動静脈奇形（頚部顔面又は四肢病変）</t>
  </si>
  <si>
    <t>原発性免疫不全症候群</t>
  </si>
  <si>
    <t>アイザックス症候群</t>
  </si>
  <si>
    <t>VATER症候群</t>
  </si>
  <si>
    <t>オスラー病</t>
  </si>
  <si>
    <t>クリッペル・トレノネー・ウェーバー症候群</t>
  </si>
  <si>
    <t>IgA腎症</t>
  </si>
  <si>
    <t>遺伝性ジストニア</t>
  </si>
  <si>
    <t>那須・ハコラ病</t>
  </si>
  <si>
    <t>閉塞性細気管支炎</t>
  </si>
  <si>
    <t>先天性赤血球形成異常性貧血</t>
  </si>
  <si>
    <t>多発性嚢胞腎</t>
  </si>
  <si>
    <t>神経フェリチン症</t>
  </si>
  <si>
    <t>ウィーバー症候群</t>
  </si>
  <si>
    <t>肺胞蛋白症（自己免疫性又は先天性）</t>
  </si>
  <si>
    <t>後天性赤芽球癆</t>
  </si>
  <si>
    <t>脳表ヘモジデリン沈着症</t>
  </si>
  <si>
    <t>コフィン・ローリー症候群</t>
  </si>
  <si>
    <t>肺胞低換気症候群</t>
  </si>
  <si>
    <t>ダイアモンド・ブラックファン貧血</t>
  </si>
  <si>
    <t>封入体筋炎</t>
  </si>
  <si>
    <t>禿頭と変形性脊椎症を伴う常染色体劣性白質脳症</t>
  </si>
  <si>
    <t>α1－アンチトリプシン欠乏症</t>
  </si>
  <si>
    <t>ファンコニ貧血</t>
  </si>
  <si>
    <t>クロウ・深瀬症候群</t>
  </si>
  <si>
    <t>皮質下梗塞と白質脳症を伴う常染色体優性脳動脈症</t>
  </si>
  <si>
    <t>モワット・ウィルソン症候群</t>
  </si>
  <si>
    <t>カーニー複合</t>
  </si>
  <si>
    <t>遺伝性鉄芽球性貧血</t>
  </si>
  <si>
    <t>神経軸索スフェロイド形成を伴う遺伝性びまん性白質脳症</t>
  </si>
  <si>
    <t>ウィリアムズ症候群</t>
  </si>
  <si>
    <t>ウォルフラム症候群</t>
  </si>
  <si>
    <t>エプスタイン症候群</t>
  </si>
  <si>
    <t>ペリー症候群</t>
  </si>
  <si>
    <t>ＡＴＲ－Ｘ症候群</t>
  </si>
  <si>
    <t>ペルオキシソーム病（副腎白質ジストロフィーを除く。）</t>
  </si>
  <si>
    <t>前頭側頭葉変性症</t>
  </si>
  <si>
    <t>クルーゾン症候群</t>
  </si>
  <si>
    <t>副甲状腺機能低下症</t>
  </si>
  <si>
    <t>クロンカイト・カナダ症候群</t>
  </si>
  <si>
    <t>ビッカースタッフ脳幹脳炎</t>
  </si>
  <si>
    <t>アペール症候群</t>
  </si>
  <si>
    <t>偽性副甲状腺機能低下症</t>
  </si>
  <si>
    <t>非特異性多発性小腸潰瘍症</t>
  </si>
  <si>
    <t>痙攣重積型（二相性）急性脳症</t>
  </si>
  <si>
    <t>ファイファー症候群</t>
  </si>
  <si>
    <t>副腎皮質刺激ホルモン不応症</t>
  </si>
  <si>
    <t>ヒルシュスプルング病（全結腸型又は小腸型）</t>
  </si>
  <si>
    <t>先天性無痛無汗症</t>
  </si>
  <si>
    <t>アントレー・ビクスラー症候群</t>
  </si>
  <si>
    <t>ビタミンＤ抵抗性くる病/骨軟化症</t>
  </si>
  <si>
    <t>アレキサンダー病</t>
  </si>
  <si>
    <t>コフィン・シリス症候群</t>
  </si>
  <si>
    <t>ビタミンＤ依存性くる病/骨軟化症</t>
  </si>
  <si>
    <t>総排泄腔遺残</t>
  </si>
  <si>
    <t>先天性核上性球麻痺</t>
  </si>
  <si>
    <t>ロスムンド・トムソン症候群</t>
  </si>
  <si>
    <t>フェニルケトン尿症</t>
  </si>
  <si>
    <t>先天性横隔膜ヘルニア</t>
  </si>
  <si>
    <t>進行性多巣性白質脳症</t>
  </si>
  <si>
    <t>メビウス症候群</t>
  </si>
  <si>
    <t>歌舞伎症候群</t>
  </si>
  <si>
    <t>高チロシン血症1型</t>
  </si>
  <si>
    <t>乳幼児肝巨大血管腫</t>
  </si>
  <si>
    <t>HTLV-1関連脊髄症</t>
  </si>
  <si>
    <t>甲状腺ホルモン不応症</t>
  </si>
  <si>
    <t>中隔視神経形成異常症/ドモルシア症候群</t>
  </si>
  <si>
    <t>多脾症候群</t>
  </si>
  <si>
    <t>高チロシン血症2型</t>
  </si>
  <si>
    <t>胆道閉鎖症</t>
  </si>
  <si>
    <t>特発性基底核石灰化症</t>
  </si>
  <si>
    <t>先天性副腎皮質酵素欠損症</t>
  </si>
  <si>
    <t>アイカルディ症候群</t>
  </si>
  <si>
    <t>無脾症候群</t>
  </si>
  <si>
    <t>高チロシン血症3型</t>
  </si>
  <si>
    <t>アラジール症候群</t>
  </si>
  <si>
    <t>先天性副腎低形成症</t>
  </si>
  <si>
    <t>片側巨脳症</t>
  </si>
  <si>
    <t>鰓耳腎症候群</t>
  </si>
  <si>
    <t>メープルシロップ尿症</t>
  </si>
  <si>
    <t>遺伝性膵炎</t>
  </si>
  <si>
    <t>ウルリッヒ病</t>
  </si>
  <si>
    <t>アジソン病</t>
  </si>
  <si>
    <t>限局性皮質異形成</t>
  </si>
  <si>
    <t>ウェルナー症候群</t>
  </si>
  <si>
    <t>プロピオン酸血症</t>
  </si>
  <si>
    <t>嚢胞性線維症</t>
  </si>
  <si>
    <t>遠位型ミオパチー</t>
  </si>
  <si>
    <t>神経細胞移動異常症</t>
  </si>
  <si>
    <t>コケイン症候群</t>
  </si>
  <si>
    <t>メチルマロン酸血症</t>
  </si>
  <si>
    <t>ＩｇＧ４関連疾患</t>
  </si>
  <si>
    <t>ベスレムミオパチー</t>
  </si>
  <si>
    <t>先天性大脳白質形成不全症</t>
  </si>
  <si>
    <t>プラダー・ウィリ症候群</t>
  </si>
  <si>
    <t>イソ吉草酸血症</t>
  </si>
  <si>
    <t>黄斑ジストロフィー</t>
  </si>
  <si>
    <t>自己貪食空胞性ミオパチー</t>
  </si>
  <si>
    <t>ドラベ症候群</t>
  </si>
  <si>
    <t>ソトス症候群</t>
  </si>
  <si>
    <t>グルコーストランスポーター1欠損症</t>
  </si>
  <si>
    <t>レーベル遺伝性視神経症</t>
  </si>
  <si>
    <t>シュワルツ・ヤンペル症候群</t>
  </si>
  <si>
    <t>海馬硬化を伴う内側側頭葉てんかん</t>
  </si>
  <si>
    <t>ヌーナン症候群</t>
  </si>
  <si>
    <t>グルタル酸血症1型</t>
  </si>
  <si>
    <t>アッシャー症候群</t>
  </si>
  <si>
    <t>ミオクロニー欠神てんかん</t>
  </si>
  <si>
    <t>ヤング・シンプソン症候群</t>
  </si>
  <si>
    <t xml:space="preserve">グルタル酸血症2型 </t>
  </si>
  <si>
    <t>若年発症型両側性感音難聴</t>
  </si>
  <si>
    <t>ミオクロニー脱力発作を伴うてんかん</t>
  </si>
  <si>
    <t>１p36欠失症候群</t>
  </si>
  <si>
    <t>尿素サイクル異常症</t>
  </si>
  <si>
    <t>遅発性内リンパ水腫</t>
  </si>
  <si>
    <t>レノックス・ガストー症候群</t>
  </si>
  <si>
    <t>４p欠失症候群</t>
  </si>
  <si>
    <t>リジン尿性蛋白不耐症</t>
  </si>
  <si>
    <t>好酸球性副鼻腔炎</t>
  </si>
  <si>
    <t>ウエスト症候群</t>
  </si>
  <si>
    <t>５p欠失症候群</t>
  </si>
  <si>
    <t>先天性葉酸吸収不全</t>
  </si>
  <si>
    <t>特発性門脈圧亢進症</t>
  </si>
  <si>
    <t>大田原症候群</t>
  </si>
  <si>
    <t>第14番染色体父親性ダイソミー症候群</t>
  </si>
  <si>
    <t>ポルフィリン症</t>
  </si>
  <si>
    <t>原発性胆汁性肝硬変</t>
  </si>
  <si>
    <t>早期ミオクロニー脳症</t>
  </si>
  <si>
    <t>アンジェルマン症候群</t>
  </si>
  <si>
    <t xml:space="preserve">複合カルボキシラーゼ欠損症 </t>
  </si>
  <si>
    <t>原発性硬化性胆管炎</t>
  </si>
  <si>
    <t>遊走性焦点発作を伴う乳児てんかん</t>
  </si>
  <si>
    <t>スミス・マギニス症候群</t>
  </si>
  <si>
    <t>筋型糖原病</t>
  </si>
  <si>
    <t>巨細胞性動脈炎</t>
  </si>
  <si>
    <t>自己免疫性肝炎</t>
  </si>
  <si>
    <t>片側痙攣・片麻痺・てんかん症候群</t>
  </si>
  <si>
    <t>22q11.2欠失症候群</t>
  </si>
  <si>
    <t>肝型糖原病</t>
  </si>
  <si>
    <t>環状20番染色体症候群</t>
  </si>
  <si>
    <t>エマヌエル症候群</t>
  </si>
  <si>
    <t>ガラクトース－1－リン酸ウリジルトランスフェラーゼ欠損症</t>
  </si>
  <si>
    <t>ラスムッセン脳炎</t>
  </si>
  <si>
    <t>脆弱Ｘ症候群関連疾患</t>
  </si>
  <si>
    <t>レシチンコレステロールアシルトランスフェラーゼ欠損症</t>
  </si>
  <si>
    <t>好酸球性消化管疾患</t>
  </si>
  <si>
    <t>ＰＣＤＨ19関連症候群</t>
  </si>
  <si>
    <t>脆弱X症候群</t>
  </si>
  <si>
    <t>シトステロール血症</t>
  </si>
  <si>
    <t>好酸球性多発血管炎性肉芽腫症</t>
  </si>
  <si>
    <t>慢性特発性偽性腸閉塞症</t>
  </si>
  <si>
    <t>難治頻回部分発作重積型急性脳炎</t>
  </si>
  <si>
    <t>総動脈幹遺残症</t>
  </si>
  <si>
    <t>タンジール病</t>
  </si>
  <si>
    <t>ネイルパテラ症候群（爪膝蓋骨症候群）／ＬＭＸ１Ｂ関連腎症</t>
  </si>
  <si>
    <t>悪性関節リウマチ</t>
  </si>
  <si>
    <t>巨大膀胱短小結腸腸管蠕動不全症</t>
  </si>
  <si>
    <t>徐波睡眠期持続性棘徐波を示すてんかん性脳症</t>
  </si>
  <si>
    <t>修正大血管転位症</t>
  </si>
  <si>
    <t>原発性高カイロミクロン血症</t>
  </si>
  <si>
    <t>バージャー病</t>
  </si>
  <si>
    <t>腸管神経節細胞僅少症</t>
  </si>
  <si>
    <t>ランドウ・クレフナー症候群</t>
  </si>
  <si>
    <t>完全大血管転位症</t>
  </si>
  <si>
    <t>脳腱黄色腫症</t>
  </si>
  <si>
    <t>原発性抗リン脂質抗体症候群</t>
  </si>
  <si>
    <t>ルビンシュタイン・テイビ症候群</t>
  </si>
  <si>
    <t>レット症候群</t>
  </si>
  <si>
    <t>単心室症</t>
  </si>
  <si>
    <t>無βリポタンパク血症</t>
  </si>
  <si>
    <t>CFC症候群</t>
  </si>
  <si>
    <t>スタージ・ウェーバー症候群</t>
  </si>
  <si>
    <t>左心低形成症候群</t>
  </si>
  <si>
    <t>脂肪萎縮症</t>
  </si>
  <si>
    <t>コステロ症候群</t>
  </si>
  <si>
    <t>結節性硬化症</t>
  </si>
  <si>
    <t>三尖弁閉鎖症</t>
  </si>
  <si>
    <t>家族性地中海熱</t>
  </si>
  <si>
    <t>チャージ症候群</t>
  </si>
  <si>
    <t>色素性乾皮症</t>
  </si>
  <si>
    <t>心室中隔欠損を伴わない肺動脈閉鎖症</t>
  </si>
  <si>
    <t>高ＩｇＤ症候群</t>
  </si>
  <si>
    <t>クリオピリン関連周期熱症候群</t>
  </si>
  <si>
    <t>先天性魚鱗癬</t>
  </si>
  <si>
    <t>心室中隔欠損を伴う肺動脈閉鎖症</t>
  </si>
  <si>
    <t>中條・西村症候群</t>
  </si>
  <si>
    <t>シェーグレン症候群</t>
  </si>
  <si>
    <t>全身型若年性特発性関節炎</t>
  </si>
  <si>
    <t>家族性良性慢性天疱瘡</t>
  </si>
  <si>
    <t>ファロー四徴症</t>
  </si>
  <si>
    <t>化膿性無菌性関節炎・壊疽性膿皮症・アクネ症候群</t>
  </si>
  <si>
    <t>成人スチル病</t>
  </si>
  <si>
    <t>TNF受容体関連周期性症候群</t>
  </si>
  <si>
    <t>類天疱瘡（後天性表皮水疱症を含む。）</t>
  </si>
  <si>
    <t>両大血管右室起始症</t>
  </si>
  <si>
    <t>慢性再発性多発性骨髄炎</t>
  </si>
  <si>
    <t>第８－６表　特定医療費（指定難病）・特定疾患医療受給者証所持者数,対象疾病（疾患）別</t>
  </si>
  <si>
    <t>令和元（2019）年度末</t>
  </si>
  <si>
    <t>疾病名</t>
  </si>
  <si>
    <t>人数</t>
  </si>
  <si>
    <t>球脊髄性筋萎縮症</t>
  </si>
  <si>
    <t>遺伝性自己炎症疾患</t>
  </si>
  <si>
    <t>筋萎縮性側索硬化症</t>
  </si>
  <si>
    <t>ベーチェット病</t>
  </si>
  <si>
    <t>大理石骨病</t>
  </si>
  <si>
    <t>脊髄性筋萎縮症</t>
  </si>
  <si>
    <t>特発性拡張型心筋症</t>
  </si>
  <si>
    <t>特発性血栓症（遺伝性血栓性素因によるものに限る。）</t>
  </si>
  <si>
    <t>肥大型心筋症</t>
  </si>
  <si>
    <t>前眼部形成異常</t>
  </si>
  <si>
    <t>進行性核上性麻痺</t>
  </si>
  <si>
    <t>拘束型心筋症</t>
  </si>
  <si>
    <t>無虹彩症</t>
  </si>
  <si>
    <t>パーキンソン病</t>
  </si>
  <si>
    <t>再生不良性貧血</t>
  </si>
  <si>
    <t>先天性気管狭窄症／先天性声門下狭窄症</t>
  </si>
  <si>
    <t>大脳皮質基底核変性症</t>
  </si>
  <si>
    <t>特発性多中心性キャッスルマン病</t>
  </si>
  <si>
    <t>ハンチントン病</t>
  </si>
  <si>
    <t>膠様滴状角膜ジストロフィー</t>
  </si>
  <si>
    <t>ハッチンソン・ギルフォード症候群</t>
  </si>
  <si>
    <t>計</t>
  </si>
  <si>
    <t>重症筋無力症</t>
  </si>
  <si>
    <t>先天性筋無力症候群</t>
  </si>
  <si>
    <t>疾患名</t>
  </si>
  <si>
    <t>多発性硬化症／視神経脊髄炎</t>
  </si>
  <si>
    <t>スモン</t>
  </si>
  <si>
    <t>慢性炎症性脱随性多発神経炎／
多巣性運動ニューロパチー</t>
  </si>
  <si>
    <t>黄色靱帯骨化症</t>
  </si>
  <si>
    <t>難治性肝炎のうち劇症肝炎</t>
  </si>
  <si>
    <t>後縦靱帯骨化症</t>
  </si>
  <si>
    <t>ジュベール症候群関連疾患</t>
  </si>
  <si>
    <t>重症急性膵炎</t>
  </si>
  <si>
    <t>広範脊柱管狭窄症</t>
  </si>
  <si>
    <t>プリオン病（ヒト由来乾燥硬膜移植によるクロイツフェルト・ヤコブ病に限る。）</t>
  </si>
  <si>
    <t>多系統萎縮症</t>
  </si>
  <si>
    <t>特発性大腿骨頭壊死症</t>
  </si>
  <si>
    <t>脊髄小脳変性症
（多系統萎縮症を除く。）</t>
  </si>
  <si>
    <t>下垂体性ADH分泌異常症</t>
  </si>
  <si>
    <t>自己免疫性後天性凝固因子欠乏症</t>
  </si>
  <si>
    <t>ライソゾーム病</t>
  </si>
  <si>
    <t>下垂体性TSH分泌亢進症</t>
  </si>
  <si>
    <t>副腎白質ジストロフィー</t>
  </si>
  <si>
    <t>下垂体性PRL分泌亢進症</t>
  </si>
  <si>
    <t>全計</t>
  </si>
  <si>
    <t>ミトコンドリア病</t>
  </si>
  <si>
    <t>クッシング病</t>
  </si>
  <si>
    <t>もやもや病</t>
  </si>
  <si>
    <t>下垂体性ゴナドトロピン分泌亢進症</t>
  </si>
  <si>
    <t>総排泄腔外反症</t>
  </si>
  <si>
    <t>プリオン病</t>
  </si>
  <si>
    <t>下垂体性成長ホルモン分泌亢進症</t>
  </si>
  <si>
    <t>亜急性硬化性全脳炎</t>
  </si>
  <si>
    <t>下垂体前葉機能低下症</t>
  </si>
  <si>
    <t>家族性高コレステロール血症
（ホモ接合体）</t>
  </si>
  <si>
    <t>全身性アミロイドーシス</t>
  </si>
  <si>
    <t>サルコイドーシス</t>
  </si>
  <si>
    <t>特発性間質性肺炎</t>
  </si>
  <si>
    <t>肺動脈性肺高血圧症</t>
  </si>
  <si>
    <t>肺静脈閉塞症／肺毛細血管腫症</t>
  </si>
  <si>
    <t>神経線維腫症</t>
  </si>
  <si>
    <t>慢性血栓塞栓性肺高血圧症</t>
  </si>
  <si>
    <t>天疱瘡</t>
  </si>
  <si>
    <t>リンパ脈管筋腫症</t>
  </si>
  <si>
    <t>表皮水疱症</t>
  </si>
  <si>
    <t>網膜色素変性症</t>
  </si>
  <si>
    <t>膿疱性乾癬（汎発型）</t>
  </si>
  <si>
    <t>バッド・キアリ症候群</t>
  </si>
  <si>
    <t>カナバン病</t>
  </si>
  <si>
    <t>スティーブンス・ジョンソン症候群</t>
  </si>
  <si>
    <t>進行性白質脳症</t>
  </si>
  <si>
    <t>中毒性表皮壊死症</t>
  </si>
  <si>
    <t>進行性オクローヌスてんかん</t>
  </si>
  <si>
    <t>高安動脈炎</t>
  </si>
  <si>
    <t>先天異常症候群</t>
  </si>
  <si>
    <t>先天性三尖弁狭窄症</t>
  </si>
  <si>
    <t>結節性多発動脈炎</t>
  </si>
  <si>
    <t>クローン病</t>
  </si>
  <si>
    <t>先天性僧帽弁狭窄症</t>
  </si>
  <si>
    <t>顕微鏡的多発血管炎</t>
  </si>
  <si>
    <t>潰瘍性大腸炎</t>
  </si>
  <si>
    <t>先天性肺静脈狭窄症</t>
  </si>
  <si>
    <t>多発血管炎性肉芽腫症</t>
  </si>
  <si>
    <t>左肺動脈右肺動脈起始症</t>
  </si>
  <si>
    <t>カルニチン回路異常症</t>
  </si>
  <si>
    <t>三頭酵素欠損症</t>
  </si>
  <si>
    <t>シトリン欠損症</t>
  </si>
  <si>
    <t>全身性エリテマトーデス</t>
  </si>
  <si>
    <t>セピアプテリン還元酵素（SR）欠損症</t>
  </si>
  <si>
    <t>皮膚筋炎／多発性筋炎</t>
  </si>
  <si>
    <t>先天性グリコシルホスファチジルイノシトール（GPI）欠損症</t>
  </si>
  <si>
    <t>全身性強皮症</t>
  </si>
  <si>
    <t>非ケトーシス型高グリシン血症</t>
  </si>
  <si>
    <t>混合性結合組織病</t>
  </si>
  <si>
    <t>β-ケトチオラーゼ欠損症</t>
  </si>
  <si>
    <t>芳香族Ｌ－アミノ酸脱炭酸酵素欠損症</t>
  </si>
  <si>
    <t>メチルグルタコン酸尿症</t>
  </si>
  <si>
    <t>資料　「衛生行政報告例」（厚生労働省）</t>
  </si>
  <si>
    <t>第８－７表　難病患者相談・訪問指導・学習会等実施状況，実施主体別</t>
  </si>
  <si>
    <t>相談・　　
機能訓練・
訪問指導
被指導等
実人員　</t>
  </si>
  <si>
    <t>（再掲）</t>
  </si>
  <si>
    <t>電話相談　　　(延人員)</t>
  </si>
  <si>
    <t>患者・家族に
対する学習会</t>
  </si>
  <si>
    <t>相談</t>
  </si>
  <si>
    <t>機能訓練</t>
  </si>
  <si>
    <t>訪問指導</t>
  </si>
  <si>
    <t>実人員</t>
  </si>
  <si>
    <t>延人員</t>
  </si>
  <si>
    <t>開催回数</t>
  </si>
  <si>
    <t>倉敷市</t>
  </si>
  <si>
    <t>注  1)　総数保健所には岡山市保健所、倉敷市保健所を含まない。</t>
  </si>
  <si>
    <t xml:space="preserve">    2)　総数市町村には岡山市、倉敷市を含まない。</t>
  </si>
  <si>
    <t>資料  「地域保健・健康増進事業報告」（厚生労働省）</t>
  </si>
  <si>
    <t>第８－８表　保健所・市町村が実施した難病相談件数，内容別</t>
  </si>
  <si>
    <t>延　　　　　　　　人　　　　　　　　員</t>
  </si>
  <si>
    <t>総　数</t>
  </si>
  <si>
    <t>申請等の相談</t>
  </si>
  <si>
    <t>医　療</t>
  </si>
  <si>
    <t>家庭看護</t>
  </si>
  <si>
    <t>福祉制度</t>
  </si>
  <si>
    <t>就　労</t>
  </si>
  <si>
    <t>就　学</t>
  </si>
  <si>
    <t>食事・　　栄養</t>
  </si>
  <si>
    <t>歯　科</t>
  </si>
  <si>
    <t>その他</t>
  </si>
  <si>
    <t>保健所</t>
  </si>
  <si>
    <t>市町村</t>
  </si>
  <si>
    <t>岡山市</t>
  </si>
  <si>
    <t>倉敷市</t>
  </si>
  <si>
    <t>注　1)　相談内容は同一時における相談の主たる内容により区分して計上。　</t>
  </si>
  <si>
    <t>　  2)　総数保健所には岡山市保健所、倉敷市保健所を含まない。</t>
  </si>
  <si>
    <t xml:space="preserve">    3)　総数市町村には岡山市、倉敷市を含まない。</t>
  </si>
  <si>
    <t>第８－９表　市町村が実施した妊産婦・乳幼児一般・精密健康診査実施状況</t>
  </si>
  <si>
    <t>妊　　婦</t>
  </si>
  <si>
    <t>産　　婦</t>
  </si>
  <si>
    <t>乳　　　児</t>
  </si>
  <si>
    <t>幼　　　児</t>
  </si>
  <si>
    <t>総　数</t>
  </si>
  <si>
    <t>１～２か月児健診</t>
  </si>
  <si>
    <t>３～５か月児健診</t>
  </si>
  <si>
    <t>６～８か月児健診</t>
  </si>
  <si>
    <t>９～1２か月児健診</t>
  </si>
  <si>
    <t>１歳６ヶ月児健診</t>
  </si>
  <si>
    <t>３歳児健診</t>
  </si>
  <si>
    <t>一般健康診査</t>
  </si>
  <si>
    <t>対象人員</t>
  </si>
  <si>
    <t>・</t>
  </si>
  <si>
    <t>受診実人員</t>
  </si>
  <si>
    <t>受診延人員</t>
  </si>
  <si>
    <t>精密健康診査</t>
  </si>
  <si>
    <t>（実人員）</t>
  </si>
  <si>
    <t>注　1）　本表は、市町村が実施した妊産婦及び乳幼児の健康診査について計上している。</t>
  </si>
  <si>
    <t>　  2）　市町村が医療機関等や保健所に委託したもの及び援助を受けたものを含む。</t>
  </si>
  <si>
    <t>第８－10表　妊産婦・乳幼児保健指導等実施状況，実施主体別</t>
  </si>
  <si>
    <t>乳　　児</t>
  </si>
  <si>
    <t>幼　　児</t>
  </si>
  <si>
    <t>電話相談
（延人員）</t>
  </si>
  <si>
    <t>（再掲）
保健所</t>
  </si>
  <si>
    <t>注　1）　本表は、保健所もしくは市町村が実施した妊産婦及び乳幼児の保健指導について計上している。</t>
  </si>
  <si>
    <t>　　2）　健康診査時の一般的な保健指導及び訪問による保健指導は含まないが、健診後の事後指導は含む。</t>
  </si>
  <si>
    <t>　  3）　市町村が保健所へ委託したもの及び援助を受けて実施したものについては、市町村に計上している。　</t>
  </si>
  <si>
    <r>
      <t>　  4)</t>
    </r>
    <r>
      <rPr>
        <sz val="12"/>
        <rFont val="ＭＳ 明朝"/>
        <family val="1"/>
      </rPr>
      <t xml:space="preserve"> </t>
    </r>
    <r>
      <rPr>
        <sz val="12"/>
        <rFont val="ＭＳ 明朝"/>
        <family val="1"/>
      </rPr>
      <t>　総数保健所には岡山市保健所、倉敷市保健所を含まない。</t>
    </r>
  </si>
  <si>
    <r>
      <t xml:space="preserve">    5)</t>
    </r>
    <r>
      <rPr>
        <sz val="12"/>
        <rFont val="ＭＳ 明朝"/>
        <family val="1"/>
      </rPr>
      <t xml:space="preserve"> </t>
    </r>
    <r>
      <rPr>
        <sz val="12"/>
        <rFont val="ＭＳ 明朝"/>
        <family val="1"/>
      </rPr>
      <t>　総数市町村には岡山市、倉敷市を含まない。</t>
    </r>
  </si>
  <si>
    <t>第８－11表　妊産婦・乳幼児訪問指導実施状況，実施主体別</t>
  </si>
  <si>
    <t>新 生 児</t>
  </si>
  <si>
    <t>未 熟 児</t>
  </si>
  <si>
    <t>そ　の　他</t>
  </si>
  <si>
    <t>(未熟児を除く)</t>
  </si>
  <si>
    <t>(新生児・未熟児を除く)</t>
  </si>
  <si>
    <t>注　1）　本表は、保健所もしくは市町村が実施した妊産婦及び乳幼児訪問指導について計上している。</t>
  </si>
  <si>
    <t>　　2）　医療機関等へ委託したものを含む。</t>
  </si>
  <si>
    <t>　  4)　 総数保健所には岡山市保健所、倉敷市保健所を含まない。</t>
  </si>
  <si>
    <t xml:space="preserve">    5) 　総数市町村には岡山市、倉敷市を含まない。</t>
  </si>
  <si>
    <t>第８－12表　長期療養児相談等の新規被指導者数・小児慢性特定疾患医療受診券所持者数，保健所別</t>
  </si>
  <si>
    <t>令和元（2019）年度末現在</t>
  </si>
  <si>
    <t>新規者の受付経路</t>
  </si>
  <si>
    <t>小児慢性特定疾患
医療受診券所持者数</t>
  </si>
  <si>
    <t>医療機関</t>
  </si>
  <si>
    <t>岡山市保健所</t>
  </si>
  <si>
    <t>倉敷市保健所</t>
  </si>
  <si>
    <t>備前保健所</t>
  </si>
  <si>
    <t>備中保健所</t>
  </si>
  <si>
    <t>備北保健所</t>
  </si>
  <si>
    <t>真庭保健所</t>
  </si>
  <si>
    <t>美作保健所</t>
  </si>
  <si>
    <t>第８－13表　自立支援医療（育成医療）・養育医療・療育医療給付状況，年次別</t>
  </si>
  <si>
    <t>自立支援医療（育成医療）</t>
  </si>
  <si>
    <t>養育医療</t>
  </si>
  <si>
    <t>療育医療</t>
  </si>
  <si>
    <t>件数</t>
  </si>
  <si>
    <t>医療費</t>
  </si>
  <si>
    <t>千円</t>
  </si>
  <si>
    <t>平成１３（2001）年</t>
  </si>
  <si>
    <t>　　１４（2002）</t>
  </si>
  <si>
    <t>－</t>
  </si>
  <si>
    <t>　　１５（2003）</t>
  </si>
  <si>
    <t>－</t>
  </si>
  <si>
    <t>　　１６（2004）</t>
  </si>
  <si>
    <t>　　１７（2005）</t>
  </si>
  <si>
    <t>　　１８（2006）</t>
  </si>
  <si>
    <t>　　１９（2007）</t>
  </si>
  <si>
    <t>　　２０（2008）</t>
  </si>
  <si>
    <t>　　２１（2009）</t>
  </si>
  <si>
    <t>　　２２（2010）</t>
  </si>
  <si>
    <t>　　２３（2011）</t>
  </si>
  <si>
    <t>　　２４（2012）</t>
  </si>
  <si>
    <t>　　２５（2013）</t>
  </si>
  <si>
    <t>　　２６（2014）</t>
  </si>
  <si>
    <t>　　２７（2015）</t>
  </si>
  <si>
    <t>　　２８（2016）</t>
  </si>
  <si>
    <t>　　２９（2017）</t>
  </si>
  <si>
    <t>　　３０（2018）</t>
  </si>
  <si>
    <t>令和　元（2019）</t>
  </si>
  <si>
    <t>注　1）　自立支援医療（育成医療）は身体に障害のある児童で治療効果の期待されるもの、養育医療は未熟児、療育医療は長期療養を必要と</t>
  </si>
  <si>
    <t>　　　 　する結核児童を対象に、医療費の自己負担額を所得に応じて公費負担する。</t>
  </si>
  <si>
    <t>　　2)　 平成２４（2012）年度以前は岡山市分及び倉敷市分を含まない。ただし１３（2001）年度の自立支援医療及び療育医療は倉敷市分を</t>
  </si>
  <si>
    <t xml:space="preserve">         含む。</t>
  </si>
  <si>
    <t>　　3)　 平成２５（2013）年度は岡山市分及び倉敷市分を含む。</t>
  </si>
  <si>
    <t>資料　「岡山県の母子保健」</t>
  </si>
  <si>
    <t>第８－14表　小児慢性特定疾患対策事業医療給付状況</t>
  </si>
  <si>
    <t>令和元（2019）年度</t>
  </si>
  <si>
    <t>疾患群名</t>
  </si>
  <si>
    <t>対　象
実人員</t>
  </si>
  <si>
    <t>公費負担額</t>
  </si>
  <si>
    <t>悪性新生物</t>
  </si>
  <si>
    <t>血液疾患</t>
  </si>
  <si>
    <t>慢性腎疾患</t>
  </si>
  <si>
    <t>免疫疾患</t>
  </si>
  <si>
    <t>慢性呼吸器疾患</t>
  </si>
  <si>
    <t>神経・筋疾患</t>
  </si>
  <si>
    <t>慢性心疾患</t>
  </si>
  <si>
    <t>慢性消化器疾患</t>
  </si>
  <si>
    <t>内分泌疾患</t>
  </si>
  <si>
    <t>染色体又は遺伝子に変化を伴う症候群</t>
  </si>
  <si>
    <t>膠原病</t>
  </si>
  <si>
    <t>皮膚疾患</t>
  </si>
  <si>
    <t>糖尿病</t>
  </si>
  <si>
    <t>骨系統疾患</t>
  </si>
  <si>
    <t>先天性代謝異常</t>
  </si>
  <si>
    <t>脈管係疾患</t>
  </si>
  <si>
    <t>計</t>
  </si>
  <si>
    <t>注　1）　小児の療養が長期にわたる１４疾患群を対象に、医療費の自己負担額を所得に応じて公費負担する。</t>
  </si>
  <si>
    <t xml:space="preserve">    2) 　岡山市、倉敷市分を含まない。</t>
  </si>
  <si>
    <r>
      <t>第８－15表　</t>
    </r>
    <r>
      <rPr>
        <sz val="12"/>
        <rFont val="ＭＳ ゴシック"/>
        <family val="3"/>
      </rPr>
      <t>先天性代謝異常等検査件数</t>
    </r>
  </si>
  <si>
    <t>検査数</t>
  </si>
  <si>
    <t>陽　　性</t>
  </si>
  <si>
    <t>患　　者</t>
  </si>
  <si>
    <t>クレチン症</t>
  </si>
  <si>
    <t>注　1)　先天性代謝異常検査には先天性副腎過形成症についての検査を含む。</t>
  </si>
  <si>
    <t>　　2） 先天性代謝異常検査には県外分（県内で生まれたもの）を含む。</t>
  </si>
  <si>
    <t>第８－16表　歯科検診・保健指導実施状況，対象者・実施主体別</t>
  </si>
  <si>
    <t>総　　数</t>
  </si>
  <si>
    <t>個別</t>
  </si>
  <si>
    <t>集団</t>
  </si>
  <si>
    <t>個　別</t>
  </si>
  <si>
    <t>集　団</t>
  </si>
  <si>
    <t>妊産婦</t>
  </si>
  <si>
    <t>乳幼児</t>
  </si>
  <si>
    <t>注　1）　本表は、保健所もしくは市町村が実施した歯科検診・保健指導の受診延人員について計上している。</t>
  </si>
  <si>
    <t>　　2）　医療機関等に委託したものを含む。なお，老人保健法に基づくものは含まない。</t>
  </si>
  <si>
    <t>　  3）　市町村が保健所へ委託したもの及び援助を受けて実施したものについては、市町村に計上している。　</t>
  </si>
  <si>
    <t>　  4）　総数保健所には岡山市保健所、倉敷市保健所を含まない。</t>
  </si>
  <si>
    <t xml:space="preserve">    5）　総数市町村には岡山市、倉敷市を含まない。</t>
  </si>
  <si>
    <t>資料　「地域保健・健康増進事業報告」（厚生労働省）</t>
  </si>
  <si>
    <t>第８－17表　定期予防接種者数，対象疾病・保健所別</t>
  </si>
  <si>
    <t>総計</t>
  </si>
  <si>
    <t>岡山市</t>
  </si>
  <si>
    <t>沈降精製百日せきジフテリア破傷風
混合ワクチン使用（ＤＰＴ）第１期</t>
  </si>
  <si>
    <t>沈降精製百日せきジフテリア破傷風混合ワクチン使用（ＤＰＴ）        第１期</t>
  </si>
  <si>
    <t>初回接種</t>
  </si>
  <si>
    <t>第１回</t>
  </si>
  <si>
    <t>第２回</t>
  </si>
  <si>
    <t>第３回</t>
  </si>
  <si>
    <t>追加接種</t>
  </si>
  <si>
    <t>沈降ジフテリア破傷風混合トキソイド使用(ＤＴ)第２期</t>
  </si>
  <si>
    <t>不活化ポリオワクチン（ＩＰＶ）　1)　</t>
  </si>
  <si>
    <t>沈降精製百日せきジフテリア破傷風不活化ポリオ混合ワクチン（ＤＰＴ－ＩＰＶ）　2)</t>
  </si>
  <si>
    <t>日　 本　 脳　 炎</t>
  </si>
  <si>
    <t>第１期</t>
  </si>
  <si>
    <t>第２期</t>
  </si>
  <si>
    <t>麻しん・風しん
（混合）</t>
  </si>
  <si>
    <t>麻しん
（単抗原のみ）</t>
  </si>
  <si>
    <t>風しん
（単抗原のみ）</t>
  </si>
  <si>
    <t>インフルエンザ</t>
  </si>
  <si>
    <t>注）1　「不活化ポリオワクチン(ＩＰＶ)」は、平成24（2012）年9月1日より定期接種に使用するワクチンが生ワクチン(ＯＰＶ)から不活化ワクチン(ＩＰＶ)に変わり、接種回数が</t>
  </si>
  <si>
    <t>　　　変更された。</t>
  </si>
  <si>
    <t>　　2　ジフテリア、百日せき、急性灰白髄炎及び破傷風について同時に行う第1期の予防接種は、沈降精製百日せきジフテリア破傷風不活化ポリオ混合ワクチンを使用する。</t>
  </si>
  <si>
    <t>　　　当ワクチンは、平成24（2012）年11月1日より定期接種での使用が開始された。</t>
  </si>
  <si>
    <t>　　3  予防接種法により市町村が実施した定期の予防接種について、保健所への報告に基づき計上。</t>
  </si>
  <si>
    <t>　  4　岡山市、倉敷市分は一括計上。</t>
  </si>
  <si>
    <t>　　5　年齢階級別の計数が不詳の市町村があるため、総数と年齢階級別の計が一致しない場合がある。</t>
  </si>
  <si>
    <t>第８－18表　地方衛生研究所における衛生検査件数，検査の種類別</t>
  </si>
  <si>
    <t>区　　　　　　分</t>
  </si>
  <si>
    <t>件　 数</t>
  </si>
  <si>
    <t>医療品・家庭用品等検査</t>
  </si>
  <si>
    <t>医薬品</t>
  </si>
  <si>
    <t>結核</t>
  </si>
  <si>
    <t>医薬部外品</t>
  </si>
  <si>
    <t>分離・同定・検出</t>
  </si>
  <si>
    <t>化粧品</t>
  </si>
  <si>
    <t>核酸検査</t>
  </si>
  <si>
    <t>医療機器</t>
  </si>
  <si>
    <t>化学療法剤に対する耐性検査</t>
  </si>
  <si>
    <t>毒劇物</t>
  </si>
  <si>
    <t>性病</t>
  </si>
  <si>
    <t>家庭用品</t>
  </si>
  <si>
    <t>梅毒</t>
  </si>
  <si>
    <t>その他</t>
  </si>
  <si>
    <t>栄養関係検査</t>
  </si>
  <si>
    <t>ウイルス・リケッチア等検査</t>
  </si>
  <si>
    <t>水道等水質検査</t>
  </si>
  <si>
    <t>水道原水</t>
  </si>
  <si>
    <t>ウイルス</t>
  </si>
  <si>
    <t>細菌学的検査</t>
  </si>
  <si>
    <t>リケッチア</t>
  </si>
  <si>
    <t>理化学的検査</t>
  </si>
  <si>
    <t>クラミジア・マイコプラズマ</t>
  </si>
  <si>
    <t>生物学的検査</t>
  </si>
  <si>
    <t>抗体検査</t>
  </si>
  <si>
    <t>飲料水</t>
  </si>
  <si>
    <t>利用水（プール水等を含む）</t>
  </si>
  <si>
    <t>病原微生物の動物試験</t>
  </si>
  <si>
    <t>原虫・寄生虫等</t>
  </si>
  <si>
    <t>原虫</t>
  </si>
  <si>
    <t>廃棄物関係検査</t>
  </si>
  <si>
    <t>寄生虫</t>
  </si>
  <si>
    <t>一般廃棄物</t>
  </si>
  <si>
    <t>そ族・節足動物</t>
  </si>
  <si>
    <t>真菌・その他</t>
  </si>
  <si>
    <t>食中毒</t>
  </si>
  <si>
    <t>病原微生物検査</t>
  </si>
  <si>
    <t>産業廃棄物</t>
  </si>
  <si>
    <t>細菌</t>
  </si>
  <si>
    <t>理化学的検査</t>
  </si>
  <si>
    <t>環境・公害関係検査</t>
  </si>
  <si>
    <t>動物を用いる検査</t>
  </si>
  <si>
    <t>大気検査</t>
  </si>
  <si>
    <t>ＳＯ2・ＮＯ2・ＯＸ等</t>
  </si>
  <si>
    <t>臨床検査</t>
  </si>
  <si>
    <t>浮遊粒子状物質</t>
  </si>
  <si>
    <t>血液検査（血液一般検査）</t>
  </si>
  <si>
    <t>降下煤塵</t>
  </si>
  <si>
    <t>血清等検査</t>
  </si>
  <si>
    <t>有害化学物質・重金属等</t>
  </si>
  <si>
    <t>エイズ（ＨＩＶ）検査</t>
  </si>
  <si>
    <t>酸性雨</t>
  </si>
  <si>
    <t>ＨＢｓ抗原、抗体検査</t>
  </si>
  <si>
    <t>水質検査</t>
  </si>
  <si>
    <t>生化学検査</t>
  </si>
  <si>
    <t>公共用水域</t>
  </si>
  <si>
    <t>先天性代謝異常検査</t>
  </si>
  <si>
    <t>工場・事業場排水</t>
  </si>
  <si>
    <t>浄化槽放流水</t>
  </si>
  <si>
    <t>尿検査</t>
  </si>
  <si>
    <t>尿一般</t>
  </si>
  <si>
    <t>騒音・振動</t>
  </si>
  <si>
    <t>神経芽細胞腫</t>
  </si>
  <si>
    <t>悪臭検査</t>
  </si>
  <si>
    <t>土壌・底質検査</t>
  </si>
  <si>
    <t>アレルギー検査（抗原検査・抗体検査）</t>
  </si>
  <si>
    <t>環境生物検査</t>
  </si>
  <si>
    <t>藻類・プランクトン・魚介類</t>
  </si>
  <si>
    <t>食品等検査</t>
  </si>
  <si>
    <t>微生物学的検査</t>
  </si>
  <si>
    <t>一般室内環境</t>
  </si>
  <si>
    <t>理化学的検査（残留農薬・食品添加物等）</t>
  </si>
  <si>
    <t>放射能</t>
  </si>
  <si>
    <t>環境試料（雨水・空気・土壌等）</t>
  </si>
  <si>
    <t>（上記以外）細菌検査</t>
  </si>
  <si>
    <t>食品</t>
  </si>
  <si>
    <t>温泉（鉱泉）泉質検査</t>
  </si>
  <si>
    <t>第８－19表　環境衛生関係施設数，営業許可・免許件数等，保健所別</t>
  </si>
  <si>
    <t>令和元（2019）年度</t>
  </si>
  <si>
    <t>興行場（常設）</t>
  </si>
  <si>
    <t>旅館等</t>
  </si>
  <si>
    <t>公衆浴場</t>
  </si>
  <si>
    <t>映画館</t>
  </si>
  <si>
    <t>スポーツ
施設</t>
  </si>
  <si>
    <t>営業許可
件数</t>
  </si>
  <si>
    <t>営業廃止
件数</t>
  </si>
  <si>
    <t>ホテル・旅館</t>
  </si>
  <si>
    <t>簡易宿所
・下宿</t>
  </si>
  <si>
    <t>公営</t>
  </si>
  <si>
    <t>私営</t>
  </si>
  <si>
    <t>施設数</t>
  </si>
  <si>
    <t>客室数</t>
  </si>
  <si>
    <t>総　　　　数</t>
  </si>
  <si>
    <t>倉敷市保健所</t>
  </si>
  <si>
    <t>備前保健所</t>
  </si>
  <si>
    <t>備中保健所</t>
  </si>
  <si>
    <t>備北保健所</t>
  </si>
  <si>
    <t>真庭保健所</t>
  </si>
  <si>
    <t>美作保健所</t>
  </si>
  <si>
    <t>理容所</t>
  </si>
  <si>
    <t>美容所</t>
  </si>
  <si>
    <t>クリーニング所</t>
  </si>
  <si>
    <t>墓地等</t>
  </si>
  <si>
    <t>従業
理容師数</t>
  </si>
  <si>
    <t>使用確認</t>
  </si>
  <si>
    <t>従業
美容師数</t>
  </si>
  <si>
    <t>従業クリー
ニング師数</t>
  </si>
  <si>
    <t>墓地</t>
  </si>
  <si>
    <t>火葬場</t>
  </si>
  <si>
    <t>納骨堂</t>
  </si>
  <si>
    <t>（再掲）</t>
  </si>
  <si>
    <t>指定洗濯物
取扱施設数</t>
  </si>
  <si>
    <t>取次所</t>
  </si>
  <si>
    <t>生活衛生課及び環境企画作成</t>
  </si>
  <si>
    <t>岡倉の墓地、火葬場、納骨堂　衛生行政報告例から担当が入力</t>
  </si>
  <si>
    <t>注　1)　施設数は年度末現在数。許可（開設）件数は年度中の件数。</t>
  </si>
  <si>
    <t>資料　生活衛生課調、環境企画課調</t>
  </si>
  <si>
    <t>第８－20表　環境衛生関係施設調査・監視指導件数，保健所別</t>
  </si>
  <si>
    <t>営業関係施設</t>
  </si>
  <si>
    <t>興行場</t>
  </si>
  <si>
    <t>理容所</t>
  </si>
  <si>
    <t>クリーニング所</t>
  </si>
  <si>
    <t>無店舗取次店</t>
  </si>
  <si>
    <t>飲料水施設</t>
  </si>
  <si>
    <t>その他の施設</t>
  </si>
  <si>
    <t>水道事業
(簡易水道除く)</t>
  </si>
  <si>
    <t>簡易水道事業</t>
  </si>
  <si>
    <t>水道用水
供給事業</t>
  </si>
  <si>
    <t>専用水道</t>
  </si>
  <si>
    <t>簡易
専用水道</t>
  </si>
  <si>
    <t>その他の
水道</t>
  </si>
  <si>
    <t>井戸等</t>
  </si>
  <si>
    <t>化製場</t>
  </si>
  <si>
    <t>畜舎・
家きん舎</t>
  </si>
  <si>
    <t>火葬場</t>
  </si>
  <si>
    <t>墓地・
納骨堂</t>
  </si>
  <si>
    <t>特定
建築物</t>
  </si>
  <si>
    <t>一般
プール</t>
  </si>
  <si>
    <r>
      <t>注　1）　本表には</t>
    </r>
    <r>
      <rPr>
        <sz val="12"/>
        <rFont val="ＭＳ 明朝"/>
        <family val="1"/>
      </rPr>
      <t>,</t>
    </r>
    <r>
      <rPr>
        <sz val="12"/>
        <rFont val="ＭＳ 明朝"/>
        <family val="1"/>
      </rPr>
      <t>保健所の環境衛生監視員及び環境衛生指導員等の現場調査及び監視指導件数を計上している。</t>
    </r>
  </si>
  <si>
    <t>　　2）　「化製場」にはこれに準ずる施設を含む。</t>
  </si>
  <si>
    <t>第８－21表　水道普及状況，市町村別</t>
  </si>
  <si>
    <t>行政区域内
総人口</t>
  </si>
  <si>
    <t>上水道</t>
  </si>
  <si>
    <t>簡易水道</t>
  </si>
  <si>
    <t>合　　計</t>
  </si>
  <si>
    <t>普及率</t>
  </si>
  <si>
    <t>自己水源のみ</t>
  </si>
  <si>
    <t>左記以外　※</t>
  </si>
  <si>
    <t>箇所数</t>
  </si>
  <si>
    <t>給水人口</t>
  </si>
  <si>
    <t>箇所数</t>
  </si>
  <si>
    <t>岡　 山　 県</t>
  </si>
  <si>
    <t>(</t>
  </si>
  <si>
    <t>)</t>
  </si>
  <si>
    <t>市　　　　部</t>
  </si>
  <si>
    <t>町　 村 　部</t>
  </si>
  <si>
    <t>津山市</t>
  </si>
  <si>
    <t>玉野市</t>
  </si>
  <si>
    <t>笠岡市</t>
  </si>
  <si>
    <t>井原市</t>
  </si>
  <si>
    <t>総社市</t>
  </si>
  <si>
    <t>高梁市</t>
  </si>
  <si>
    <t>新見市</t>
  </si>
  <si>
    <t>備前市</t>
  </si>
  <si>
    <t>瀬戸内市</t>
  </si>
  <si>
    <t>赤磐市</t>
  </si>
  <si>
    <t>真庭市</t>
  </si>
  <si>
    <t>美作市</t>
  </si>
  <si>
    <t>浅口市</t>
  </si>
  <si>
    <t>和気郡</t>
  </si>
  <si>
    <t>和気町</t>
  </si>
  <si>
    <t>都窪郡</t>
  </si>
  <si>
    <t>早島町</t>
  </si>
  <si>
    <t>浅口郡</t>
  </si>
  <si>
    <t>里庄町</t>
  </si>
  <si>
    <t>小田郡</t>
  </si>
  <si>
    <t>矢掛町</t>
  </si>
  <si>
    <t>真庭郡</t>
  </si>
  <si>
    <t>新庄村</t>
  </si>
  <si>
    <t>苫田郡</t>
  </si>
  <si>
    <t>鏡野町</t>
  </si>
  <si>
    <t>勝田郡</t>
  </si>
  <si>
    <t>勝央町</t>
  </si>
  <si>
    <t>奈義町</t>
  </si>
  <si>
    <t>英田郡</t>
  </si>
  <si>
    <t>西粟倉村</t>
  </si>
  <si>
    <t>久米郡</t>
  </si>
  <si>
    <t>久米南町</t>
  </si>
  <si>
    <t>美咲町</t>
  </si>
  <si>
    <t>加賀郡</t>
  </si>
  <si>
    <t>吉備中央町</t>
  </si>
  <si>
    <t>注　1）　人口は平成31（2019）年4月1日現在の毎月流動人口調査に基づく推計人口である。</t>
  </si>
  <si>
    <t xml:space="preserve">  　2）　（　）内は隣接市町村等からの行政区域外給水を受けている地域である(内数）。従って、合計箇所数は県内水道数と一致しない。</t>
  </si>
  <si>
    <t xml:space="preserve">　　3）　合計欄の給水人口には専用水道の※部分の給水人口を含まない。 ただし、箇所数には含む。   </t>
  </si>
  <si>
    <t>出典：「令和元年度 岡山県の水道の現況」</t>
  </si>
  <si>
    <t>第８－22表　許可を要する食品関係営業施設数，処分件数等，営業種類別</t>
  </si>
  <si>
    <t>令和元年（2019）年度</t>
  </si>
  <si>
    <t>営業施設数</t>
  </si>
  <si>
    <t>営業許可施設数（年度中）</t>
  </si>
  <si>
    <t>廃業施設数</t>
  </si>
  <si>
    <t>処　　分　　件　　数　　（年度中）</t>
  </si>
  <si>
    <t>告発件数（年度中）</t>
  </si>
  <si>
    <t>調査・監視
指導施設数</t>
  </si>
  <si>
    <t>（年度末現在）</t>
  </si>
  <si>
    <t>継　続</t>
  </si>
  <si>
    <t>新　規</t>
  </si>
  <si>
    <t>（年度中）</t>
  </si>
  <si>
    <t>営業許可
取消命令</t>
  </si>
  <si>
    <t>営業禁止
命 令</t>
  </si>
  <si>
    <t>営業停止
命 令</t>
  </si>
  <si>
    <t>改善命令</t>
  </si>
  <si>
    <t>物品廃棄
命 令</t>
  </si>
  <si>
    <t>無許可
営業</t>
  </si>
  <si>
    <t>飲食店営業</t>
  </si>
  <si>
    <t>　　　一般食堂・レストラン等</t>
  </si>
  <si>
    <t>　　　仕 出 し 屋 ・弁 当 屋</t>
  </si>
  <si>
    <t>　　　旅　　　　　　　　　館</t>
  </si>
  <si>
    <t>　　　そ　　　　の　　　　他</t>
  </si>
  <si>
    <t>菓子（パンを含む）製造業</t>
  </si>
  <si>
    <t>乳処理業</t>
  </si>
  <si>
    <t>特別牛乳さく取処理業</t>
  </si>
  <si>
    <t>乳製品製造業</t>
  </si>
  <si>
    <t>集乳業</t>
  </si>
  <si>
    <t>魚介類販売業</t>
  </si>
  <si>
    <t>魚介類せり売り営業</t>
  </si>
  <si>
    <t>魚肉ねり製品製造業</t>
  </si>
  <si>
    <t>食品の冷凍又は冷蔵業</t>
  </si>
  <si>
    <t>かん詰又はびん詰食品製造業</t>
  </si>
  <si>
    <t>（上記及び下記以外）</t>
  </si>
  <si>
    <t>喫茶店営業</t>
  </si>
  <si>
    <t>あん類製造業</t>
  </si>
  <si>
    <t>アイスクリーム類製造業</t>
  </si>
  <si>
    <t>乳類販売業</t>
  </si>
  <si>
    <t>食肉処理業</t>
  </si>
  <si>
    <t>食肉販売業</t>
  </si>
  <si>
    <t>食肉製品製造業</t>
  </si>
  <si>
    <t>乳酸菌飲料製造業</t>
  </si>
  <si>
    <t>食用油脂製造業</t>
  </si>
  <si>
    <t>マーガリン又はショートニング製造業</t>
  </si>
  <si>
    <t>みそ製造業</t>
  </si>
  <si>
    <t>醤油製造業</t>
  </si>
  <si>
    <t>ソース類製造業</t>
  </si>
  <si>
    <t>酒類製造業</t>
  </si>
  <si>
    <t>豆腐製造業</t>
  </si>
  <si>
    <t>納豆製造業</t>
  </si>
  <si>
    <t>めん類製造業</t>
  </si>
  <si>
    <t>そうざい製造業</t>
  </si>
  <si>
    <t>添加物（法第11条第１項の規定により
規格が定められたものに限る。）製造業</t>
  </si>
  <si>
    <t>食品の放射線照射業</t>
  </si>
  <si>
    <t>清涼飲料水製造業</t>
  </si>
  <si>
    <t>氷雪製造業</t>
  </si>
  <si>
    <t>氷雪販売業</t>
  </si>
  <si>
    <t>資料　「衛生行政報告例」（厚生労働省）</t>
  </si>
  <si>
    <t>第８－23表　許可を要しない食品関係営業施設数，処分件数等，営業種類別</t>
  </si>
  <si>
    <t>令和元（2019）年度　</t>
  </si>
  <si>
    <t>告発件数(年度中)</t>
  </si>
  <si>
    <t>監視指導    施設数</t>
  </si>
  <si>
    <t>営業禁止 命 令</t>
  </si>
  <si>
    <t>営業停止 命 令</t>
  </si>
  <si>
    <t>物品廃棄 命 令</t>
  </si>
  <si>
    <t>給食施設</t>
  </si>
  <si>
    <t>　　　学　　　　　　　　　校</t>
  </si>
  <si>
    <t>　　　病　院　・　診　療　所</t>
  </si>
  <si>
    <t>　　　事　　　　業　　　　所</t>
  </si>
  <si>
    <t>乳さく取業</t>
  </si>
  <si>
    <t>食品製造業</t>
  </si>
  <si>
    <t>野菜果物販売業</t>
  </si>
  <si>
    <t>そうざい販売業</t>
  </si>
  <si>
    <t>菓子（パンを含む）販売業</t>
  </si>
  <si>
    <t>食品販売業（上記以外）</t>
  </si>
  <si>
    <t>添加物（法第11条第１項の規定により規格が定められたものを除く。）製造業</t>
  </si>
  <si>
    <t>添加物の販売業</t>
  </si>
  <si>
    <t>氷雪採取業</t>
  </si>
  <si>
    <t>器具・容器包装、おもちゃの製造業又は販売業</t>
  </si>
  <si>
    <t>資料　「衛生行政報告例」（厚生労働省）</t>
  </si>
  <si>
    <t>第８－24表　食品等の収去試験検体数，不良理由・食品等の種類別</t>
  </si>
  <si>
    <t>試験した
収去検体数
（実数）</t>
  </si>
  <si>
    <t>不　良
検体数
（実数）</t>
  </si>
  <si>
    <t>不　良　理　由　（延数）</t>
  </si>
  <si>
    <t>暫定的規制値の定められているものの試験した収 去 検 体 数</t>
  </si>
  <si>
    <t>大腸菌群</t>
  </si>
  <si>
    <t>異　物</t>
  </si>
  <si>
    <t>添加物
使用基準</t>
  </si>
  <si>
    <t>法定外　　添加物</t>
  </si>
  <si>
    <t>残留農薬　基  準</t>
  </si>
  <si>
    <t>残留動物用医薬品</t>
  </si>
  <si>
    <t>（実数）</t>
  </si>
  <si>
    <t>魚介類</t>
  </si>
  <si>
    <t>無加熱摂取冷凍食品</t>
  </si>
  <si>
    <t>凍結直前に加熱された加熱後
摂取冷凍食品</t>
  </si>
  <si>
    <t>凍結直前未加熱の加熱後
摂取冷凍食品</t>
  </si>
  <si>
    <t>生食用冷凍鮮魚介類</t>
  </si>
  <si>
    <t>魚介類加工品
（かん詰・びん詰めを除く）</t>
  </si>
  <si>
    <t>肉卵類及びその加工品
（かん詰・びん詰めを除く）</t>
  </si>
  <si>
    <t>乳製品</t>
  </si>
  <si>
    <t>乳類加工品
（アイスクリーム類を除き、
  マーガリンを含む）</t>
  </si>
  <si>
    <t>アイスクリーム類・氷菓</t>
  </si>
  <si>
    <t>穀類及びその加工品
（かん詰・びん詰めを除く）</t>
  </si>
  <si>
    <t>野菜類・果物及びその加工品
（かん詰・びん詰めを除く）</t>
  </si>
  <si>
    <t>菓子類</t>
  </si>
  <si>
    <t>清涼飲料水</t>
  </si>
  <si>
    <t>酒精飲料</t>
  </si>
  <si>
    <t>氷雪</t>
  </si>
  <si>
    <t>水</t>
  </si>
  <si>
    <t>かん詰・びん詰食品</t>
  </si>
  <si>
    <t>その他の食品</t>
  </si>
  <si>
    <t>添加物及びその製剤</t>
  </si>
  <si>
    <t>器具及び容器包装</t>
  </si>
  <si>
    <t>おもちゃ</t>
  </si>
  <si>
    <t>第8－25表　乳の収去試験検体数，乳の種類別</t>
  </si>
  <si>
    <t>乳及び乳製品の成分規格の定めのある事項に関する検査</t>
  </si>
  <si>
    <t>乳及び乳製品の成分規格の
定めのない事項に関する検査</t>
  </si>
  <si>
    <t>収去した
もの</t>
  </si>
  <si>
    <t>不　適
検体数　</t>
  </si>
  <si>
    <t>不　適　理　由　（延数）</t>
  </si>
  <si>
    <t>無脂乳
固形分</t>
  </si>
  <si>
    <t>乳脂肪</t>
  </si>
  <si>
    <t>比　重</t>
  </si>
  <si>
    <t>酸　度　</t>
  </si>
  <si>
    <t>細菌数</t>
  </si>
  <si>
    <t>試験した
場所　　（保健所）　　　　</t>
  </si>
  <si>
    <t xml:space="preserve">検査件数
</t>
  </si>
  <si>
    <t>生乳</t>
  </si>
  <si>
    <t>牛乳</t>
  </si>
  <si>
    <t>低脂肪牛乳</t>
  </si>
  <si>
    <t>加工乳
（乳脂肪分3％以上）</t>
  </si>
  <si>
    <t>加工乳
（乳脂肪分3％未満）</t>
  </si>
  <si>
    <t>その他の乳</t>
  </si>
  <si>
    <t>第8－26表　乳処理量，乳の種類・処理方法別</t>
  </si>
  <si>
    <t>無殺菌乳</t>
  </si>
  <si>
    <t>殺　菌　乳　（キロリットル）</t>
  </si>
  <si>
    <t>63℃～65℃</t>
  </si>
  <si>
    <t>75℃
以上</t>
  </si>
  <si>
    <t>瞬　間</t>
  </si>
  <si>
    <t>特別牛乳</t>
  </si>
  <si>
    <t>・</t>
  </si>
  <si>
    <t>第８－27表　と畜場数・許可・廃止・処分件数，設置者別</t>
  </si>
  <si>
    <t>令和元（2019）年度　　</t>
  </si>
  <si>
    <t>国・都道府県</t>
  </si>
  <si>
    <t>市・町村</t>
  </si>
  <si>
    <t>会社</t>
  </si>
  <si>
    <t>組合・その他</t>
  </si>
  <si>
    <t>一般</t>
  </si>
  <si>
    <t>簡易</t>
  </si>
  <si>
    <t>許可件数</t>
  </si>
  <si>
    <t>廃止件数</t>
  </si>
  <si>
    <t>許可取消件数</t>
  </si>
  <si>
    <t>使用制限件数</t>
  </si>
  <si>
    <t>注　1)　岡山市、倉敷市は除く。</t>
  </si>
  <si>
    <t>資料　生活衛生課調</t>
  </si>
  <si>
    <t>第８－28表　と畜検査頭数・と畜場内と殺頭数・と殺解体禁止又は廃棄頭数，畜種・疾病の種類別</t>
  </si>
  <si>
    <t>牛</t>
  </si>
  <si>
    <t>と　く</t>
  </si>
  <si>
    <t>馬</t>
  </si>
  <si>
    <t>豚</t>
  </si>
  <si>
    <t>めん羊</t>
  </si>
  <si>
    <t>山　羊</t>
  </si>
  <si>
    <t>検　査　頭　数</t>
  </si>
  <si>
    <t>と畜場内と殺頭数</t>
  </si>
  <si>
    <t>処　分</t>
  </si>
  <si>
    <t>禁止</t>
  </si>
  <si>
    <t>全部　廃棄</t>
  </si>
  <si>
    <t>一部　廃棄</t>
  </si>
  <si>
    <t>一部
廃棄</t>
  </si>
  <si>
    <t>処分実頭数</t>
  </si>
  <si>
    <t>細　　菌　　病</t>
  </si>
  <si>
    <t>炭そ</t>
  </si>
  <si>
    <t>豚丹毒</t>
  </si>
  <si>
    <t>サルモネラ病</t>
  </si>
  <si>
    <t>結核病</t>
  </si>
  <si>
    <t>ブルセラ病</t>
  </si>
  <si>
    <t>破傷風</t>
  </si>
  <si>
    <t>放線菌病</t>
  </si>
  <si>
    <t>ウイルス・
リッチケア病</t>
  </si>
  <si>
    <t>豚コレラ</t>
  </si>
  <si>
    <t>原虫病</t>
  </si>
  <si>
    <t>トキソプラズマ病</t>
  </si>
  <si>
    <t>寄生虫病</t>
  </si>
  <si>
    <t>のう虫病</t>
  </si>
  <si>
    <t>ジストマ病</t>
  </si>
  <si>
    <t>そ　　の　　他　　の　　疾　　病</t>
  </si>
  <si>
    <t>敗血症</t>
  </si>
  <si>
    <t>膿毒症</t>
  </si>
  <si>
    <t>尿毒症</t>
  </si>
  <si>
    <t>黄疸</t>
  </si>
  <si>
    <t>水腫</t>
  </si>
  <si>
    <t>腫瘍</t>
  </si>
  <si>
    <t>中毒諸症</t>
  </si>
  <si>
    <t>炎症又は炎症産物による汚染</t>
  </si>
  <si>
    <t>変性又は萎縮</t>
  </si>
  <si>
    <t>注　1)　岡山市、倉敷市は除く。</t>
  </si>
  <si>
    <t>　　2)　「と畜場内と殺頭数」には解体禁止及び全部廃棄のものを含む。</t>
  </si>
  <si>
    <t>　　3)　「処分実頭数」には、と畜場外のと殺（自家用と殺を除く）にかかる処分を含む。</t>
  </si>
  <si>
    <t xml:space="preserve">  　4）　同一の獣畜について、処分原因の各疾病に重複して該当がある場合はそれぞれに計上している。</t>
  </si>
  <si>
    <t xml:space="preserve">  　5） 「とく」とは、生後1年未満の牛である。</t>
  </si>
  <si>
    <t>第８－29表　と畜検査における主要病変，畜種別</t>
  </si>
  <si>
    <t>牛</t>
  </si>
  <si>
    <t>とく</t>
  </si>
  <si>
    <t>山羊</t>
  </si>
  <si>
    <t>循環器・造血系</t>
  </si>
  <si>
    <t>心膜炎</t>
  </si>
  <si>
    <t>消化器系</t>
  </si>
  <si>
    <t>胃出血</t>
  </si>
  <si>
    <t>疣贅性心内膜炎</t>
  </si>
  <si>
    <t>胃炎</t>
  </si>
  <si>
    <t>心嚢炎</t>
  </si>
  <si>
    <t>創傷性第二胃炎</t>
  </si>
  <si>
    <t>心外膜出血</t>
  </si>
  <si>
    <t>胃膿瘍</t>
  </si>
  <si>
    <t>心内膜下出血</t>
  </si>
  <si>
    <t>胃腸腫瘍</t>
  </si>
  <si>
    <t>心弁膜血腫</t>
  </si>
  <si>
    <t>胃腸水腫</t>
  </si>
  <si>
    <t>心弁膜肥厚</t>
  </si>
  <si>
    <t>胃腸黄染</t>
  </si>
  <si>
    <t>心弁膜水腫</t>
  </si>
  <si>
    <t>腸捻転</t>
  </si>
  <si>
    <t>心冠部水腫</t>
  </si>
  <si>
    <t>盲腸鼓脹</t>
  </si>
  <si>
    <t>心冠部黄染</t>
  </si>
  <si>
    <t>直腸脱</t>
  </si>
  <si>
    <t>心冠部脂肪壊死</t>
  </si>
  <si>
    <t>腸閉塞</t>
  </si>
  <si>
    <t>心水腫</t>
  </si>
  <si>
    <t>腸拡張</t>
  </si>
  <si>
    <t>心内膜石灰沈着</t>
  </si>
  <si>
    <t>腸充血</t>
  </si>
  <si>
    <t>心筋肥大</t>
  </si>
  <si>
    <t>腸出血</t>
  </si>
  <si>
    <t>心色素沈着</t>
  </si>
  <si>
    <t>腸炎</t>
  </si>
  <si>
    <t>心奇形</t>
  </si>
  <si>
    <t>腸膿瘍</t>
  </si>
  <si>
    <t>心筋変性</t>
  </si>
  <si>
    <t>腸結節虫症</t>
  </si>
  <si>
    <t>心筋出血</t>
  </si>
  <si>
    <t>脂肪壊死症</t>
  </si>
  <si>
    <t>心筋膿瘍</t>
  </si>
  <si>
    <t>腸間膜水腫</t>
  </si>
  <si>
    <t>心筋炎</t>
  </si>
  <si>
    <t>腸間膜膿瘍</t>
  </si>
  <si>
    <t>心臓腫瘍</t>
  </si>
  <si>
    <t>腸間膜腫瘍</t>
  </si>
  <si>
    <t>心血管腫</t>
  </si>
  <si>
    <t>膵炎</t>
  </si>
  <si>
    <t>心メラノーマ</t>
  </si>
  <si>
    <t>肝奇形</t>
  </si>
  <si>
    <t>心耳出血</t>
  </si>
  <si>
    <t>肝色素沈着症</t>
  </si>
  <si>
    <t>血管腫瘍</t>
  </si>
  <si>
    <t>肝混濁腫脹</t>
  </si>
  <si>
    <t>大動脈石灰沈着</t>
  </si>
  <si>
    <t>脂肪肝</t>
  </si>
  <si>
    <t>大動脈水腫</t>
  </si>
  <si>
    <t>肝巣状性脂肪変性</t>
  </si>
  <si>
    <t>動脈炎</t>
  </si>
  <si>
    <t>鋸屑肝</t>
  </si>
  <si>
    <t>脾腫</t>
  </si>
  <si>
    <t>肝うっ血</t>
  </si>
  <si>
    <t>脾萎縮</t>
  </si>
  <si>
    <t>肉荳蒄肝</t>
  </si>
  <si>
    <t>脾うっ血</t>
  </si>
  <si>
    <t>肝出血</t>
  </si>
  <si>
    <t>脾充血</t>
  </si>
  <si>
    <t>肝富脈斑</t>
  </si>
  <si>
    <t>脾血腫</t>
  </si>
  <si>
    <t>肝炎</t>
  </si>
  <si>
    <t>脾包膜出血</t>
  </si>
  <si>
    <t>寄生虫性肝炎</t>
  </si>
  <si>
    <t>脾出血性梗塞</t>
  </si>
  <si>
    <t>肝包膜炎</t>
  </si>
  <si>
    <t>脾包膜炎</t>
  </si>
  <si>
    <t>肝巣状壊死</t>
  </si>
  <si>
    <t>脾膿瘍</t>
  </si>
  <si>
    <t>肝膿瘍</t>
  </si>
  <si>
    <t>体腔系</t>
  </si>
  <si>
    <t>胸膜炎</t>
  </si>
  <si>
    <t>肝嚢胞</t>
  </si>
  <si>
    <t>胸膜膿瘍</t>
  </si>
  <si>
    <t>肝硬変</t>
  </si>
  <si>
    <t>腹膜炎</t>
  </si>
  <si>
    <t>褪色肝</t>
  </si>
  <si>
    <t>腹膜腫瘍</t>
  </si>
  <si>
    <t>肝蛭症</t>
  </si>
  <si>
    <t>腹腔内膿瘍</t>
  </si>
  <si>
    <t>肝砂粒症</t>
  </si>
  <si>
    <t>呼吸器系</t>
  </si>
  <si>
    <t>気管支拡張症</t>
  </si>
  <si>
    <t>肝腫瘍</t>
  </si>
  <si>
    <t>肺気腫</t>
  </si>
  <si>
    <t>肝周囲水腫</t>
  </si>
  <si>
    <t>肺充血</t>
  </si>
  <si>
    <t>胆石症</t>
  </si>
  <si>
    <t>肺水腫</t>
  </si>
  <si>
    <t>胆嚢炎</t>
  </si>
  <si>
    <t>肺出血</t>
  </si>
  <si>
    <t>胆嚢奇形</t>
  </si>
  <si>
    <t>肺血栓</t>
  </si>
  <si>
    <t>胆管炎</t>
  </si>
  <si>
    <t>血液吸入肺</t>
  </si>
  <si>
    <t>泌尿器系</t>
  </si>
  <si>
    <t>腎周囲脂肪壊死</t>
  </si>
  <si>
    <t>異物吸入肺</t>
  </si>
  <si>
    <t>腎周囲水腫</t>
  </si>
  <si>
    <t>肺炎</t>
  </si>
  <si>
    <t>腎肥大</t>
  </si>
  <si>
    <t>肺膿瘍</t>
  </si>
  <si>
    <t>嚢胞腎</t>
  </si>
  <si>
    <t>肺腫瘍</t>
  </si>
  <si>
    <t>腎ﾘﾎﾟﾌｽﾁﾝ沈着症</t>
  </si>
  <si>
    <t>肺メラノーシス</t>
  </si>
  <si>
    <t>腎アミロイド沈着症</t>
  </si>
  <si>
    <t>縦隔水腫</t>
  </si>
  <si>
    <t>腎色素沈着</t>
  </si>
  <si>
    <t>横隔膜炎</t>
  </si>
  <si>
    <t>腎出血</t>
  </si>
  <si>
    <t>横隔膜水腫</t>
  </si>
  <si>
    <t>褪色腎</t>
  </si>
  <si>
    <t>横隔膜膿瘍</t>
  </si>
  <si>
    <t>腎うっ血</t>
  </si>
  <si>
    <t>消化器系</t>
  </si>
  <si>
    <t>鼓張症</t>
  </si>
  <si>
    <t>腎炎</t>
  </si>
  <si>
    <t>第四胃変位</t>
  </si>
  <si>
    <t>腎点状出血</t>
  </si>
  <si>
    <t>胃拡張・食滞</t>
  </si>
  <si>
    <t>腎膿瘍</t>
  </si>
  <si>
    <t>胃腸アトニー</t>
  </si>
  <si>
    <t>腎腫瘍</t>
  </si>
  <si>
    <t>胃びらん・潰瘍</t>
  </si>
  <si>
    <t>水疱腎</t>
  </si>
  <si>
    <t>胃充血</t>
  </si>
  <si>
    <t>腎盂結石</t>
  </si>
  <si>
    <t>胃水腫</t>
  </si>
  <si>
    <t>腎盂水腫</t>
  </si>
  <si>
    <t>注　1)　岡山市及び倉敷市は除く。</t>
  </si>
  <si>
    <t>資料　生活衛生課調</t>
  </si>
  <si>
    <t>令和元（2019）年度　　</t>
  </si>
  <si>
    <t>水腎症</t>
  </si>
  <si>
    <t>膀胱結石</t>
  </si>
  <si>
    <t>膀胱炎</t>
  </si>
  <si>
    <t>膀胱腫瘍</t>
  </si>
  <si>
    <t>膀胱水腫</t>
  </si>
  <si>
    <t>尿道結石</t>
  </si>
  <si>
    <t>生殖器系</t>
  </si>
  <si>
    <t>陰睾</t>
  </si>
  <si>
    <t>卵巣嚢腫</t>
  </si>
  <si>
    <t>卵巣腫瘍</t>
  </si>
  <si>
    <t>子宮間膜水腫</t>
  </si>
  <si>
    <t>子宮（周囲）水腫</t>
  </si>
  <si>
    <t>子宮内膜炎</t>
  </si>
  <si>
    <t>子宮蓄膿症</t>
  </si>
  <si>
    <t>子宮充血</t>
  </si>
  <si>
    <t>子宮腫瘍</t>
  </si>
  <si>
    <t>産褥子宮</t>
  </si>
  <si>
    <t>妊娠子宮</t>
  </si>
  <si>
    <t>死亡胎児</t>
  </si>
  <si>
    <t>胎膜水腫</t>
  </si>
  <si>
    <t>膣脱</t>
  </si>
  <si>
    <t>乳腺奇形</t>
  </si>
  <si>
    <t>乳房水腫</t>
  </si>
  <si>
    <t>乳房出血</t>
  </si>
  <si>
    <t>乳房血腫</t>
  </si>
  <si>
    <t>乳房中隔水腫</t>
  </si>
  <si>
    <t>乳房中隔断裂</t>
  </si>
  <si>
    <t>乳頭炎</t>
  </si>
  <si>
    <t>乳房炎</t>
  </si>
  <si>
    <t>運動器系</t>
  </si>
  <si>
    <t>骨折</t>
  </si>
  <si>
    <t>骨変形</t>
  </si>
  <si>
    <t>化膿性骨髄炎</t>
  </si>
  <si>
    <t>脱臼</t>
  </si>
  <si>
    <t>関節炎</t>
  </si>
  <si>
    <t>筋肉変性</t>
  </si>
  <si>
    <t>筋肉壊死</t>
  </si>
  <si>
    <t>筋肉水腫</t>
  </si>
  <si>
    <t>筋肉出血</t>
  </si>
  <si>
    <t>筋肉膿瘍</t>
  </si>
  <si>
    <t>筋肉血腫</t>
  </si>
  <si>
    <t>筋色素沈着症</t>
  </si>
  <si>
    <t>筋炎</t>
  </si>
  <si>
    <t>筋断裂</t>
  </si>
  <si>
    <t>腱断裂</t>
  </si>
  <si>
    <t>腱炎</t>
  </si>
  <si>
    <t>き甲腫</t>
  </si>
  <si>
    <t>木舌</t>
  </si>
  <si>
    <t>放線菌症</t>
  </si>
  <si>
    <t>舌水腫</t>
  </si>
  <si>
    <t>舌炎</t>
  </si>
  <si>
    <t>蹄底潰瘍</t>
  </si>
  <si>
    <t>フレグモーネ</t>
  </si>
  <si>
    <t>皮膚系</t>
  </si>
  <si>
    <t>皮下水腫</t>
  </si>
  <si>
    <t>皮下出血</t>
  </si>
  <si>
    <t>皮下血腫</t>
  </si>
  <si>
    <t>皮下膿瘍</t>
  </si>
  <si>
    <t>その他</t>
  </si>
  <si>
    <t>注射痕</t>
  </si>
  <si>
    <t>手術痕</t>
  </si>
  <si>
    <t>リンパ化膿</t>
  </si>
  <si>
    <t>リンパ節腫瘍</t>
  </si>
  <si>
    <t>メラノーシス</t>
  </si>
  <si>
    <t>骨盤腔内出血</t>
  </si>
  <si>
    <t>非定型抗酸菌症</t>
  </si>
  <si>
    <t>脊椎内腫瘍</t>
  </si>
  <si>
    <t>眼球突出</t>
  </si>
  <si>
    <t>筋肉異臭</t>
  </si>
  <si>
    <t>枝肉尿臭</t>
  </si>
  <si>
    <t>第８－30表　食鳥処理場数，許可・休廃止・処分等件数</t>
  </si>
  <si>
    <r>
      <t>令和元（2019）</t>
    </r>
    <r>
      <rPr>
        <sz val="12"/>
        <rFont val="ＭＳ 明朝"/>
        <family val="1"/>
      </rPr>
      <t>年度　　</t>
    </r>
  </si>
  <si>
    <t>休廃止　件　数</t>
  </si>
  <si>
    <t>再開件数</t>
  </si>
  <si>
    <r>
      <t>処分件数</t>
    </r>
    <r>
      <rPr>
        <sz val="10"/>
        <rFont val="ＭＳ 明朝"/>
        <family val="1"/>
      </rPr>
      <t>（年度中）</t>
    </r>
  </si>
  <si>
    <r>
      <t>告発件数</t>
    </r>
    <r>
      <rPr>
        <sz val="10"/>
        <rFont val="ＭＳ 明朝"/>
        <family val="1"/>
      </rPr>
      <t>（年度中）</t>
    </r>
  </si>
  <si>
    <t>事業許可取消命令</t>
  </si>
  <si>
    <t>禁止命令</t>
  </si>
  <si>
    <t>停止命令</t>
  </si>
  <si>
    <t>整備改善命　令</t>
  </si>
  <si>
    <t>無許可　事　業</t>
  </si>
  <si>
    <t>(年度末現在)</t>
  </si>
  <si>
    <t>(年度中）</t>
  </si>
  <si>
    <t>食鳥処理場</t>
  </si>
  <si>
    <t>(法第16条第1項の規定による
認定を受けたものを除く)</t>
  </si>
  <si>
    <t>(法第16条第1項の規定による
認定を受けたもの)</t>
  </si>
  <si>
    <t>注　1)岡山市、倉敷市は除く。</t>
  </si>
  <si>
    <t>資料　生活衛生課調べ</t>
  </si>
  <si>
    <t>第８－31表　食鳥検査羽数・と殺・内臓の摘出禁止又は廃棄羽数，食鳥の種類・疾病の種類別</t>
  </si>
  <si>
    <t>ブロイラー</t>
  </si>
  <si>
    <t>成　　鶏</t>
  </si>
  <si>
    <t>あ　ひ　る</t>
  </si>
  <si>
    <t>七　面　鳥</t>
  </si>
  <si>
    <t>食鳥検査羽数</t>
  </si>
  <si>
    <t>禁 止</t>
  </si>
  <si>
    <r>
      <t>全 部</t>
    </r>
    <r>
      <rPr>
        <sz val="12"/>
        <rFont val="ＭＳ 明朝"/>
        <family val="1"/>
      </rPr>
      <t xml:space="preserve">  </t>
    </r>
    <r>
      <rPr>
        <sz val="12"/>
        <rFont val="ＭＳ 明朝"/>
        <family val="1"/>
      </rPr>
      <t>　廃</t>
    </r>
    <r>
      <rPr>
        <sz val="12"/>
        <rFont val="ＭＳ 明朝"/>
        <family val="1"/>
      </rPr>
      <t xml:space="preserve"> </t>
    </r>
    <r>
      <rPr>
        <sz val="12"/>
        <rFont val="ＭＳ 明朝"/>
        <family val="1"/>
      </rPr>
      <t>棄</t>
    </r>
  </si>
  <si>
    <r>
      <t>一 部</t>
    </r>
    <r>
      <rPr>
        <sz val="12"/>
        <rFont val="ＭＳ 明朝"/>
        <family val="1"/>
      </rPr>
      <t xml:space="preserve">  </t>
    </r>
    <r>
      <rPr>
        <sz val="12"/>
        <rFont val="ＭＳ 明朝"/>
        <family val="1"/>
      </rPr>
      <t>　廃</t>
    </r>
    <r>
      <rPr>
        <sz val="12"/>
        <rFont val="ＭＳ 明朝"/>
        <family val="1"/>
      </rPr>
      <t xml:space="preserve"> </t>
    </r>
    <r>
      <rPr>
        <sz val="12"/>
        <rFont val="ＭＳ 明朝"/>
        <family val="1"/>
      </rPr>
      <t>棄</t>
    </r>
  </si>
  <si>
    <r>
      <t>全 部</t>
    </r>
    <r>
      <rPr>
        <sz val="12"/>
        <rFont val="ＭＳ 明朝"/>
        <family val="1"/>
      </rPr>
      <t xml:space="preserve">   </t>
    </r>
    <r>
      <rPr>
        <sz val="12"/>
        <rFont val="ＭＳ 明朝"/>
        <family val="1"/>
      </rPr>
      <t>　廃</t>
    </r>
    <r>
      <rPr>
        <sz val="12"/>
        <rFont val="ＭＳ 明朝"/>
        <family val="1"/>
      </rPr>
      <t xml:space="preserve"> </t>
    </r>
    <r>
      <rPr>
        <sz val="12"/>
        <rFont val="ＭＳ 明朝"/>
        <family val="1"/>
      </rPr>
      <t>棄</t>
    </r>
  </si>
  <si>
    <r>
      <t>全 部　</t>
    </r>
    <r>
      <rPr>
        <sz val="12"/>
        <rFont val="ＭＳ 明朝"/>
        <family val="1"/>
      </rPr>
      <t xml:space="preserve">   </t>
    </r>
    <r>
      <rPr>
        <sz val="12"/>
        <rFont val="ＭＳ 明朝"/>
        <family val="1"/>
      </rPr>
      <t>廃</t>
    </r>
    <r>
      <rPr>
        <sz val="12"/>
        <rFont val="ＭＳ 明朝"/>
        <family val="1"/>
      </rPr>
      <t xml:space="preserve"> </t>
    </r>
    <r>
      <rPr>
        <sz val="12"/>
        <rFont val="ＭＳ 明朝"/>
        <family val="1"/>
      </rPr>
      <t>棄</t>
    </r>
  </si>
  <si>
    <r>
      <t>一 部</t>
    </r>
    <r>
      <rPr>
        <sz val="12"/>
        <rFont val="ＭＳ 明朝"/>
        <family val="1"/>
      </rPr>
      <t xml:space="preserve"> </t>
    </r>
    <r>
      <rPr>
        <sz val="12"/>
        <rFont val="ＭＳ 明朝"/>
        <family val="1"/>
      </rPr>
      <t>　</t>
    </r>
    <r>
      <rPr>
        <sz val="12"/>
        <rFont val="ＭＳ 明朝"/>
        <family val="1"/>
      </rPr>
      <t xml:space="preserve"> </t>
    </r>
    <r>
      <rPr>
        <sz val="12"/>
        <rFont val="ＭＳ 明朝"/>
        <family val="1"/>
      </rPr>
      <t>廃</t>
    </r>
    <r>
      <rPr>
        <sz val="12"/>
        <rFont val="ＭＳ 明朝"/>
        <family val="1"/>
      </rPr>
      <t xml:space="preserve"> </t>
    </r>
    <r>
      <rPr>
        <sz val="12"/>
        <rFont val="ＭＳ 明朝"/>
        <family val="1"/>
      </rPr>
      <t>棄</t>
    </r>
  </si>
  <si>
    <r>
      <t>全 部　</t>
    </r>
    <r>
      <rPr>
        <sz val="12"/>
        <rFont val="ＭＳ 明朝"/>
        <family val="1"/>
      </rPr>
      <t xml:space="preserve">  </t>
    </r>
    <r>
      <rPr>
        <sz val="12"/>
        <rFont val="ＭＳ 明朝"/>
        <family val="1"/>
      </rPr>
      <t>廃</t>
    </r>
    <r>
      <rPr>
        <sz val="12"/>
        <rFont val="ＭＳ 明朝"/>
        <family val="1"/>
      </rPr>
      <t xml:space="preserve"> </t>
    </r>
    <r>
      <rPr>
        <sz val="12"/>
        <rFont val="ＭＳ 明朝"/>
        <family val="1"/>
      </rPr>
      <t>棄</t>
    </r>
  </si>
  <si>
    <t>処分実羽数</t>
  </si>
  <si>
    <t>ウイルス・クラミジア病</t>
  </si>
  <si>
    <t>鶏痘</t>
  </si>
  <si>
    <t>伝染性気管支炎</t>
  </si>
  <si>
    <t>伝染性喉頭気管炎</t>
  </si>
  <si>
    <t>ニューカッスル病</t>
  </si>
  <si>
    <t>鶏白血病</t>
  </si>
  <si>
    <t>封入体肝炎</t>
  </si>
  <si>
    <t>マレック病</t>
  </si>
  <si>
    <t>細　菌　病</t>
  </si>
  <si>
    <t>大腸菌症</t>
  </si>
  <si>
    <t>伝染性コリーザ</t>
  </si>
  <si>
    <t>サルモネラ病</t>
  </si>
  <si>
    <t>ブドウ球菌症</t>
  </si>
  <si>
    <t>そ　　　の　　　他　　　の　　　疾　　　病</t>
  </si>
  <si>
    <t>毒血症</t>
  </si>
  <si>
    <t>真菌症</t>
  </si>
  <si>
    <t>原虫症</t>
  </si>
  <si>
    <t>(トキソプラズマ病を除く)</t>
  </si>
  <si>
    <t>変性</t>
  </si>
  <si>
    <t>尿酸塩沈着症</t>
  </si>
  <si>
    <t>腹水症</t>
  </si>
  <si>
    <t>出血</t>
  </si>
  <si>
    <t>炎症</t>
  </si>
  <si>
    <t>萎縮</t>
  </si>
  <si>
    <t>臓器の異常な形等</t>
  </si>
  <si>
    <t>異常体温</t>
  </si>
  <si>
    <t>外傷</t>
  </si>
  <si>
    <t>削痩及び発育不良</t>
  </si>
  <si>
    <t>放血不良</t>
  </si>
  <si>
    <t>湯漬過度</t>
  </si>
  <si>
    <t>第８－34表　給食施設数，施設の種類別</t>
  </si>
  <si>
    <t>特定給食施設</t>
  </si>
  <si>
    <t>指定施設</t>
  </si>
  <si>
    <t>１回300食以上又は１日750食以上</t>
  </si>
  <si>
    <t>１回100食以上又は１日250食以上</t>
  </si>
  <si>
    <t>小 計</t>
  </si>
  <si>
    <t>管理栄養士
のみいる
施設</t>
  </si>
  <si>
    <t>管理栄養士
 ・栄養士
どちらも
いる施設</t>
  </si>
  <si>
    <t>栄養士
のみいる
施設</t>
  </si>
  <si>
    <t>どちらも
いない
施設</t>
  </si>
  <si>
    <t>学校</t>
  </si>
  <si>
    <t>病院</t>
  </si>
  <si>
    <t>介護老人保健施設</t>
  </si>
  <si>
    <t>老人福祉施設</t>
  </si>
  <si>
    <t>児童福祉施設</t>
  </si>
  <si>
    <t>社会福祉施設</t>
  </si>
  <si>
    <t>事業所</t>
  </si>
  <si>
    <t>寄宿舎</t>
  </si>
  <si>
    <t>矯正施設</t>
  </si>
  <si>
    <t>自衛隊</t>
  </si>
  <si>
    <t>一般給食センター</t>
  </si>
  <si>
    <t>その他の給食施設</t>
  </si>
  <si>
    <t>栄養士のみ
いる施設</t>
  </si>
  <si>
    <t>どちらも
いない施設</t>
  </si>
  <si>
    <t>注）健康増進法の施行（平成15（2003）年５月）に伴い、「集団給食施設」を「特定給食施設」に用語変更した。</t>
  </si>
  <si>
    <t>　　特定給食施設とは、「指定施設」、「１回３００食以上又は１日７５０食以上」、「１回１００食以上又は１日２５０食以上」をいう。</t>
  </si>
  <si>
    <t>第８－35表　栄養士，調理師免許交付数</t>
  </si>
  <si>
    <t>総 数</t>
  </si>
  <si>
    <t>指定養成
施設卒業</t>
  </si>
  <si>
    <t>講習課程
修 了</t>
  </si>
  <si>
    <t>都道府県
知事試験
合 格</t>
  </si>
  <si>
    <t>附則第３
項による
講習認定</t>
  </si>
  <si>
    <t>栄養士
免許</t>
  </si>
  <si>
    <t>調理師
免許</t>
  </si>
  <si>
    <t>第８－36表　医療監視等，使用許可件数，保健所別</t>
  </si>
  <si>
    <t>医療監視延件数</t>
  </si>
  <si>
    <t>処　　分　　件　　数</t>
  </si>
  <si>
    <t>新 規 開 設 に 伴う 　　　　　　　使 用 許 可 件 数</t>
  </si>
  <si>
    <t>構造設備の変更に伴う        　　使 用 許 可 件 数</t>
  </si>
  <si>
    <t>診療所</t>
  </si>
  <si>
    <t>助産所</t>
  </si>
  <si>
    <t>一 般</t>
  </si>
  <si>
    <t>歯 科</t>
  </si>
  <si>
    <t>総　　　　数</t>
  </si>
  <si>
    <t>岡山市保健所</t>
  </si>
  <si>
    <t>倉敷市保健所</t>
  </si>
  <si>
    <t>備前保健所</t>
  </si>
  <si>
    <t>備中保健所</t>
  </si>
  <si>
    <t>備北保健所</t>
  </si>
  <si>
    <t>真庭保健所</t>
  </si>
  <si>
    <t>美作保健所</t>
  </si>
  <si>
    <t>資料　医療推進課調</t>
  </si>
  <si>
    <t>第８－37表　医療法人数，財団－社団別</t>
  </si>
  <si>
    <t>財　団</t>
  </si>
  <si>
    <t>社　　団</t>
  </si>
  <si>
    <t>持分の定め
のあるもの</t>
  </si>
  <si>
    <t>持分の定め
のないもの</t>
  </si>
  <si>
    <t>医　　　療　　　法　　　人</t>
  </si>
  <si>
    <t>(再掲)  特 定 医 療 法 人</t>
  </si>
  <si>
    <r>
      <t>(再掲)  社</t>
    </r>
    <r>
      <rPr>
        <sz val="12"/>
        <rFont val="ＭＳ 明朝"/>
        <family val="1"/>
      </rPr>
      <t xml:space="preserve"> </t>
    </r>
    <r>
      <rPr>
        <sz val="12"/>
        <rFont val="ＭＳ 明朝"/>
        <family val="1"/>
      </rPr>
      <t>会 医 療 法 人</t>
    </r>
  </si>
  <si>
    <t>医　科</t>
  </si>
  <si>
    <t>歯　科</t>
  </si>
  <si>
    <r>
      <t>(再掲）一人</t>
    </r>
    <r>
      <rPr>
        <sz val="12"/>
        <rFont val="ＭＳ 明朝"/>
        <family val="1"/>
      </rPr>
      <t>医</t>
    </r>
    <r>
      <rPr>
        <sz val="12"/>
        <rFont val="ＭＳ 明朝"/>
        <family val="1"/>
      </rPr>
      <t>師医療法人</t>
    </r>
  </si>
  <si>
    <t>注　1)医療法第46条に規定する設立登記を終了した医療法人の年度末現在数</t>
  </si>
  <si>
    <t>第８－32表　畜犬登録・狂犬病予防注射・捕獲等件数，年次別</t>
  </si>
  <si>
    <t>登 録 頭 数</t>
  </si>
  <si>
    <t>狂犬病予防注射</t>
  </si>
  <si>
    <t>捕 獲 犬</t>
  </si>
  <si>
    <t>返 還 犬</t>
  </si>
  <si>
    <t>平成８（1996）年度</t>
  </si>
  <si>
    <t>　　９（1997）</t>
  </si>
  <si>
    <t>　　10（1998）</t>
  </si>
  <si>
    <t>　　11（1999）</t>
  </si>
  <si>
    <t>　　12（2000）</t>
  </si>
  <si>
    <t>　　13（2001）</t>
  </si>
  <si>
    <t>　　14（2002）</t>
  </si>
  <si>
    <t>　　15（2003）</t>
  </si>
  <si>
    <t>　　16（2004）</t>
  </si>
  <si>
    <t>　　17（2005）</t>
  </si>
  <si>
    <t>　　18（2006）</t>
  </si>
  <si>
    <t>　　19（2007）</t>
  </si>
  <si>
    <t>　　20（2008）</t>
  </si>
  <si>
    <t>　　21（2009）</t>
  </si>
  <si>
    <t>　　22（2010）</t>
  </si>
  <si>
    <t>　　23（2011）</t>
  </si>
  <si>
    <t>　　24（2012）</t>
  </si>
  <si>
    <t>　　25（2013）</t>
  </si>
  <si>
    <t>　　26（2014）</t>
  </si>
  <si>
    <t>　　27（2015）</t>
  </si>
  <si>
    <t>　　28（2016）</t>
  </si>
  <si>
    <t>　　29（2017）</t>
  </si>
  <si>
    <t>　　30（2018）</t>
  </si>
  <si>
    <t>令和元（2019）</t>
  </si>
  <si>
    <t>注　1)　岡山市分及び平成13（2001）年度以降の倉敷市分は除く。</t>
  </si>
  <si>
    <t>注　2)　登録及び狂犬病予防注射事務は平成12（2000）年度からは市町村事務となった。</t>
  </si>
  <si>
    <t>第８－33表　畜犬登録・狂犬病予防注射・捕獲・処分等件数</t>
  </si>
  <si>
    <t>令和元（2019）年度</t>
  </si>
  <si>
    <t>登　録</t>
  </si>
  <si>
    <t>登録頭数</t>
  </si>
  <si>
    <t>予防注射</t>
  </si>
  <si>
    <t>捕獲犬</t>
  </si>
  <si>
    <t>放棄犬</t>
  </si>
  <si>
    <t>返　還</t>
  </si>
  <si>
    <t>譲　渡</t>
  </si>
  <si>
    <t>総数</t>
  </si>
  <si>
    <t xml:space="preserve">  　2)　登録、登録頭数及び予防注射は市町村での実施数。</t>
  </si>
  <si>
    <t>第８－38表　医薬品等営業許可・届出施設数，特定営業種類・保健所別</t>
  </si>
  <si>
    <t>医　　　　　薬　　　　　品</t>
  </si>
  <si>
    <t>薬　局</t>
  </si>
  <si>
    <t>薬局医薬品製造業</t>
  </si>
  <si>
    <t>薬局医薬品製造販売業</t>
  </si>
  <si>
    <r>
      <t>店舗</t>
    </r>
    <r>
      <rPr>
        <sz val="10"/>
        <color indexed="10"/>
        <rFont val="ＭＳ 明朝"/>
        <family val="1"/>
      </rPr>
      <t xml:space="preserve"> </t>
    </r>
    <r>
      <rPr>
        <sz val="10"/>
        <rFont val="ＭＳ 明朝"/>
        <family val="1"/>
      </rPr>
      <t>　　　　 販売業</t>
    </r>
  </si>
  <si>
    <t>卸売　 　販売業</t>
  </si>
  <si>
    <t>薬 種 商　販 売 業</t>
  </si>
  <si>
    <t>特  例   販売業</t>
  </si>
  <si>
    <t>配  置   販売業</t>
  </si>
  <si>
    <t>配  置   従事者</t>
  </si>
  <si>
    <t>高度管理
医療機器等
販売業</t>
  </si>
  <si>
    <t>管理
医療機器
販売業</t>
  </si>
  <si>
    <t>高度管理
医療機器等
貸与業</t>
  </si>
  <si>
    <t>管理
医療機器
貸与業</t>
  </si>
  <si>
    <t>備前保健所</t>
  </si>
  <si>
    <t>備中保健所</t>
  </si>
  <si>
    <t>備北保健所</t>
  </si>
  <si>
    <t>真庭保健所</t>
  </si>
  <si>
    <t>美作保健所</t>
  </si>
  <si>
    <t>県外分</t>
  </si>
  <si>
    <t>注　1)　岡山市分及び倉敷市分を含まない。</t>
  </si>
  <si>
    <t>　　2)　数値は年度末現在の数値である。　</t>
  </si>
  <si>
    <t>資料　医薬安全課調</t>
  </si>
  <si>
    <t>第８－39表　医薬品等営業許可・登録・届出施設数，薬事監視等，営業の種類別</t>
  </si>
  <si>
    <t>令和元（2019）年度</t>
  </si>
  <si>
    <r>
      <t>許可・</t>
    </r>
    <r>
      <rPr>
        <sz val="12"/>
        <rFont val="ＭＳ 明朝"/>
        <family val="1"/>
      </rPr>
      <t>登録・届出
施　設　数
（年度末現在）</t>
    </r>
  </si>
  <si>
    <t>立入検査施行
施　設　数
（年度中）</t>
  </si>
  <si>
    <t>違反発見
施　設　数
（年度中）</t>
  </si>
  <si>
    <t>処分件数
（年度中）</t>
  </si>
  <si>
    <t>薬局</t>
  </si>
  <si>
    <t>専業製造業（大臣許可分）</t>
  </si>
  <si>
    <t>専業製造業（知事許可分）</t>
  </si>
  <si>
    <t>製造販売業（第１種）</t>
  </si>
  <si>
    <t>製造販売業（第２種）</t>
  </si>
  <si>
    <r>
      <t>店舗販</t>
    </r>
    <r>
      <rPr>
        <sz val="12"/>
        <rFont val="ＭＳ 明朝"/>
        <family val="1"/>
      </rPr>
      <t>売業</t>
    </r>
  </si>
  <si>
    <r>
      <t>卸売</t>
    </r>
    <r>
      <rPr>
        <sz val="12"/>
        <rFont val="ＭＳ 明朝"/>
        <family val="1"/>
      </rPr>
      <t>販売業</t>
    </r>
  </si>
  <si>
    <t>薬種商販売業</t>
  </si>
  <si>
    <t>特例販売業</t>
  </si>
  <si>
    <t>配置販売業</t>
  </si>
  <si>
    <t>配置従事者</t>
  </si>
  <si>
    <t>業務上取り扱う施設</t>
  </si>
  <si>
    <t>製造業</t>
  </si>
  <si>
    <t>製造販売業</t>
  </si>
  <si>
    <t>販売業</t>
  </si>
  <si>
    <t>修理業</t>
  </si>
  <si>
    <t>製造販売業（第３種）</t>
  </si>
  <si>
    <t>高度管理医療機器等販売業</t>
  </si>
  <si>
    <t>管理医療機器販売業</t>
  </si>
  <si>
    <t>一般医療機器販売業</t>
  </si>
  <si>
    <t>高度管理医療機器等貸与業</t>
  </si>
  <si>
    <t>管理医療機器貸与業</t>
  </si>
  <si>
    <t>一般医療機器貸与業</t>
  </si>
  <si>
    <t>体外診断用医薬品</t>
  </si>
  <si>
    <t>業務上取り扱う施設</t>
  </si>
  <si>
    <t>再生医療等製品</t>
  </si>
  <si>
    <t>製造業（大臣許可分）</t>
  </si>
  <si>
    <t>販売業</t>
  </si>
  <si>
    <t>資料　医薬安全課調</t>
  </si>
  <si>
    <t>第８－40表　毒物劇物営業等登録・届出・許可施設数，毒物劇物監視等，営業の種類別</t>
  </si>
  <si>
    <t>登録・届出・
許可施設数
（年度末現在）</t>
  </si>
  <si>
    <r>
      <t>違 反</t>
    </r>
    <r>
      <rPr>
        <sz val="12"/>
        <rFont val="ＭＳ 明朝"/>
        <family val="1"/>
      </rPr>
      <t xml:space="preserve"> </t>
    </r>
    <r>
      <rPr>
        <sz val="12"/>
        <rFont val="ＭＳ 明朝"/>
        <family val="1"/>
      </rPr>
      <t>発</t>
    </r>
    <r>
      <rPr>
        <sz val="12"/>
        <rFont val="ＭＳ 明朝"/>
        <family val="1"/>
      </rPr>
      <t xml:space="preserve"> </t>
    </r>
    <r>
      <rPr>
        <sz val="12"/>
        <rFont val="ＭＳ 明朝"/>
        <family val="1"/>
      </rPr>
      <t>見
施　設　数
（年度中）</t>
    </r>
  </si>
  <si>
    <r>
      <t>処 分</t>
    </r>
    <r>
      <rPr>
        <sz val="12"/>
        <rFont val="ＭＳ 明朝"/>
        <family val="1"/>
      </rPr>
      <t xml:space="preserve"> </t>
    </r>
    <r>
      <rPr>
        <sz val="12"/>
        <rFont val="ＭＳ 明朝"/>
        <family val="1"/>
      </rPr>
      <t>件</t>
    </r>
    <r>
      <rPr>
        <sz val="12"/>
        <rFont val="ＭＳ 明朝"/>
        <family val="1"/>
      </rPr>
      <t xml:space="preserve"> </t>
    </r>
    <r>
      <rPr>
        <sz val="12"/>
        <rFont val="ＭＳ 明朝"/>
        <family val="1"/>
      </rPr>
      <t>数
（年度中）</t>
    </r>
  </si>
  <si>
    <t>製造業（大臣登録分）</t>
  </si>
  <si>
    <t>製造業（知事登録分）</t>
  </si>
  <si>
    <t>輸入業（大臣登録分）</t>
  </si>
  <si>
    <t>輸入業（知事登録分）</t>
  </si>
  <si>
    <t>一般販売業</t>
  </si>
  <si>
    <t>農業用品目販売業</t>
  </si>
  <si>
    <t>特定品目販売業</t>
  </si>
  <si>
    <t>電気めっき事業</t>
  </si>
  <si>
    <t>金属熱処理事業</t>
  </si>
  <si>
    <t>毒物劇物運送事業</t>
  </si>
  <si>
    <t>しろあり防除事業</t>
  </si>
  <si>
    <t>法第22条第5項の者</t>
  </si>
  <si>
    <t>（別掲）</t>
  </si>
  <si>
    <t>特定毒物研究者</t>
  </si>
  <si>
    <t>注　1)　岡山市分及び倉敷市分を含まない。</t>
  </si>
  <si>
    <t>　　2)　「特定毒物研究者」は人員数で、「総数」には含めない。</t>
  </si>
  <si>
    <t>　　3)　「登録・届出施設数」には厚生大臣の登録に係る施設数を含むが、その他については県実施による数である。</t>
  </si>
  <si>
    <t>第８－41表　毒物劇物・麻薬・覚醒剤・向精神薬取扱業態数，保健所別</t>
  </si>
  <si>
    <t>令和元（2019）年度末現在</t>
  </si>
  <si>
    <t>毒物・劇物</t>
  </si>
  <si>
    <t>覚醒剤</t>
  </si>
  <si>
    <t>覚醒剤原料</t>
  </si>
  <si>
    <t>麻　　　薬</t>
  </si>
  <si>
    <t>向精神薬</t>
  </si>
  <si>
    <t>輸入業</t>
  </si>
  <si>
    <t>電気メッキ業等</t>
  </si>
  <si>
    <t>施用機関</t>
  </si>
  <si>
    <t>研究者</t>
  </si>
  <si>
    <t>取扱者</t>
  </si>
  <si>
    <t>卸売業</t>
  </si>
  <si>
    <t>小売業</t>
  </si>
  <si>
    <t>管理者</t>
  </si>
  <si>
    <t>施用者</t>
  </si>
  <si>
    <t>試験研究施設</t>
  </si>
  <si>
    <t>総　　数</t>
  </si>
  <si>
    <t>注　1)　岡山市分は備前保健所に含み、倉敷市分は備中保健所に含む。ただし、毒物・劇物については、岡山市分は備前保健所に含まず、</t>
  </si>
  <si>
    <t>　　　　倉敷市分は備中保健所に含まない。</t>
  </si>
  <si>
    <t>　　2)　「向精神薬」の卸売業及び小売業の欄には、「みなし向精神薬卸売業（みなし一般販売業者及びみなし薬局）」及び「みなし向精神薬</t>
  </si>
  <si>
    <t>　　    小売業（みなし薬局）」の数を計上している。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</si>
</sst>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quot;"/>
    <numFmt numFmtId="178" formatCode="#,##0_ "/>
    <numFmt numFmtId="179" formatCode="#,##0;\-#;&quot;-&quot;"/>
    <numFmt numFmtId="180" formatCode="0.0_ "/>
    <numFmt numFmtId="181" formatCode="#,##0;[Red]#,##0"/>
    <numFmt numFmtId="182" formatCode="_ * ##0.0;_ * \-##0.0;_ * &quot;-&quot;;_ @_ "/>
    <numFmt numFmtId="183" formatCode="#,##0.0;\-#,##0.0"/>
    <numFmt numFmtId="184" formatCode="#,##0\ ;\-#_ ;&quot;－ &quot;"/>
  </numFmts>
  <fonts count="88">
    <font>
      <sz val="12"/>
      <name val="ＭＳ 明朝"/>
      <family val="1"/>
    </font>
    <font>
      <sz val="11"/>
      <color indexed="8"/>
      <name val="ＭＳ Ｐゴシック"/>
      <family val="3"/>
    </font>
    <font>
      <sz val="12"/>
      <name val="ＭＳ ゴシック"/>
      <family val="3"/>
    </font>
    <font>
      <sz val="6"/>
      <name val="ＭＳ Ｐ明朝"/>
      <family val="1"/>
    </font>
    <font>
      <sz val="10"/>
      <name val="ＭＳ 明朝"/>
      <family val="1"/>
    </font>
    <font>
      <sz val="11"/>
      <name val="ＭＳ 明朝"/>
      <family val="1"/>
    </font>
    <font>
      <sz val="8"/>
      <name val="ＭＳ 明朝"/>
      <family val="1"/>
    </font>
    <font>
      <sz val="6"/>
      <name val="ＭＳ 明朝"/>
      <family val="1"/>
    </font>
    <font>
      <sz val="9"/>
      <name val="ＭＳ 明朝"/>
      <family val="1"/>
    </font>
    <font>
      <sz val="12"/>
      <name val="Osaka"/>
      <family val="3"/>
    </font>
    <font>
      <sz val="6"/>
      <name val="ＭＳ Ｐゴシック"/>
      <family val="3"/>
    </font>
    <font>
      <sz val="11"/>
      <name val="HGPｺﾞｼｯｸM"/>
      <family val="3"/>
    </font>
    <font>
      <b/>
      <sz val="16"/>
      <name val="HGPｺﾞｼｯｸM"/>
      <family val="3"/>
    </font>
    <font>
      <sz val="10"/>
      <name val="HGPｺﾞｼｯｸM"/>
      <family val="3"/>
    </font>
    <font>
      <sz val="12"/>
      <color indexed="8"/>
      <name val="ＭＳ 明朝"/>
      <family val="1"/>
    </font>
    <font>
      <sz val="11"/>
      <name val="ＭＳ Ｐゴシック"/>
      <family val="3"/>
    </font>
    <font>
      <sz val="9"/>
      <name val="HGPｺﾞｼｯｸM"/>
      <family val="3"/>
    </font>
    <font>
      <sz val="14"/>
      <name val="ＭＳ 明朝"/>
      <family val="1"/>
    </font>
    <font>
      <sz val="9.5"/>
      <name val="ＭＳ 明朝"/>
      <family val="1"/>
    </font>
    <font>
      <sz val="9.5"/>
      <color indexed="8"/>
      <name val="ＭＳ 明朝"/>
      <family val="1"/>
    </font>
    <font>
      <sz val="10.5"/>
      <name val="ＭＳ 明朝"/>
      <family val="1"/>
    </font>
    <font>
      <sz val="14"/>
      <name val="ＭＳ ゴシック"/>
      <family val="3"/>
    </font>
    <font>
      <sz val="10"/>
      <color indexed="8"/>
      <name val="ＭＳ 明朝"/>
      <family val="1"/>
    </font>
    <font>
      <sz val="16"/>
      <name val="ＭＳ ゴシック"/>
      <family val="3"/>
    </font>
    <font>
      <sz val="11.5"/>
      <name val="ＭＳ 明朝"/>
      <family val="1"/>
    </font>
    <font>
      <sz val="11"/>
      <color indexed="8"/>
      <name val="ＭＳ 明朝"/>
      <family val="1"/>
    </font>
    <font>
      <sz val="12"/>
      <color indexed="8"/>
      <name val="ＭＳ ゴシック"/>
      <family val="3"/>
    </font>
    <font>
      <sz val="9"/>
      <color indexed="8"/>
      <name val="ＭＳ 明朝"/>
      <family val="1"/>
    </font>
    <font>
      <sz val="7"/>
      <name val="ＭＳ 明朝"/>
      <family val="1"/>
    </font>
    <font>
      <sz val="18"/>
      <color indexed="8"/>
      <name val="ＭＳ ゴシック"/>
      <family val="3"/>
    </font>
    <font>
      <sz val="18"/>
      <color indexed="8"/>
      <name val="ＭＳ 明朝"/>
      <family val="1"/>
    </font>
    <font>
      <sz val="16"/>
      <color indexed="8"/>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2"/>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5"/>
      <color indexed="8"/>
      <name val="ＭＳ 明朝"/>
      <family val="1"/>
    </font>
    <font>
      <sz val="14"/>
      <color indexed="8"/>
      <name val="ＭＳ ゴシック"/>
      <family val="3"/>
    </font>
    <font>
      <sz val="14"/>
      <color indexed="8"/>
      <name val="ＭＳ 明朝"/>
      <family val="1"/>
    </font>
    <font>
      <sz val="10.5"/>
      <color indexed="8"/>
      <name val="ＭＳ 明朝"/>
      <family val="1"/>
    </font>
    <font>
      <sz val="12"/>
      <name val="ＭＳ Ｐゴシック"/>
      <family val="3"/>
    </font>
    <font>
      <sz val="6"/>
      <color indexed="8"/>
      <name val="ＭＳ 明朝"/>
      <family val="1"/>
    </font>
    <font>
      <sz val="10"/>
      <color indexed="10"/>
      <name val="ＭＳ 明朝"/>
      <family val="1"/>
    </font>
    <font>
      <sz val="11"/>
      <name val="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
      <sz val="12"/>
      <color rgb="FF000000"/>
      <name val="ＭＳ 明朝"/>
      <family val="1"/>
    </font>
    <font>
      <sz val="12"/>
      <color theme="1"/>
      <name val="ＭＳ 明朝"/>
      <family val="1"/>
    </font>
    <font>
      <sz val="10"/>
      <color theme="1"/>
      <name val="ＭＳ 明朝"/>
      <family val="1"/>
    </font>
    <font>
      <sz val="11"/>
      <color theme="1"/>
      <name val="ＭＳ 明朝"/>
      <family val="1"/>
    </font>
    <font>
      <sz val="11.5"/>
      <color theme="1"/>
      <name val="ＭＳ 明朝"/>
      <family val="1"/>
    </font>
    <font>
      <sz val="14"/>
      <color theme="1"/>
      <name val="ＭＳ ゴシック"/>
      <family val="3"/>
    </font>
    <font>
      <sz val="12"/>
      <color theme="1"/>
      <name val="ＭＳ ゴシック"/>
      <family val="3"/>
    </font>
    <font>
      <sz val="14"/>
      <color theme="1"/>
      <name val="ＭＳ 明朝"/>
      <family val="1"/>
    </font>
    <font>
      <sz val="10.5"/>
      <color theme="1"/>
      <name val="ＭＳ 明朝"/>
      <family val="1"/>
    </font>
    <font>
      <sz val="18"/>
      <color theme="1"/>
      <name val="ＭＳ 明朝"/>
      <family val="1"/>
    </font>
    <font>
      <sz val="12"/>
      <name val="Cambria"/>
      <family val="3"/>
    </font>
    <font>
      <sz val="6"/>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style="medium"/>
      <bottom/>
    </border>
    <border>
      <left/>
      <right style="thin"/>
      <top style="medium"/>
      <bottom/>
    </border>
    <border>
      <left style="medium"/>
      <right/>
      <top/>
      <bottom style="thin"/>
    </border>
    <border>
      <left/>
      <right style="thin"/>
      <top/>
      <bottom style="thin"/>
    </border>
    <border>
      <left style="medium"/>
      <right style="thin"/>
      <top style="thin"/>
      <bottom/>
    </border>
    <border>
      <left style="medium"/>
      <right style="thin"/>
      <top/>
      <bottom/>
    </border>
    <border>
      <left style="medium"/>
      <right style="thin"/>
      <top/>
      <bottom style="medium"/>
    </border>
    <border>
      <left style="thin"/>
      <right style="thin"/>
      <top/>
      <bottom style="medium"/>
    </border>
    <border>
      <left/>
      <right/>
      <top/>
      <bottom style="medium"/>
    </border>
    <border>
      <left style="thin"/>
      <right/>
      <top/>
      <bottom style="medium"/>
    </border>
    <border>
      <left/>
      <right/>
      <top style="medium"/>
      <bottom style="thin"/>
    </border>
    <border>
      <left/>
      <right/>
      <top/>
      <bottom style="thin"/>
    </border>
    <border>
      <left style="double"/>
      <right style="medium"/>
      <top style="medium"/>
      <bottom/>
    </border>
    <border>
      <left style="double"/>
      <right style="medium"/>
      <top/>
      <bottom/>
    </border>
    <border>
      <left style="double"/>
      <right style="medium"/>
      <top/>
      <bottom style="medium"/>
    </border>
    <border>
      <left style="double"/>
      <right style="medium"/>
      <top/>
      <bottom style="thin"/>
    </border>
    <border>
      <left style="thin"/>
      <right style="thin"/>
      <top style="thin"/>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bottom/>
    </border>
    <border>
      <left style="thin"/>
      <right/>
      <top/>
      <bottom/>
    </border>
    <border>
      <left style="medium"/>
      <right/>
      <top/>
      <bottom/>
    </border>
    <border>
      <left style="medium"/>
      <right/>
      <top/>
      <bottom style="medium"/>
    </border>
    <border>
      <left/>
      <right/>
      <top style="medium"/>
      <bottom/>
    </border>
    <border>
      <left/>
      <right style="medium"/>
      <top style="medium"/>
      <bottom/>
    </border>
    <border>
      <left/>
      <right style="medium"/>
      <top/>
      <bottom/>
    </border>
    <border>
      <left/>
      <right style="medium"/>
      <top/>
      <bottom style="medium"/>
    </border>
    <border>
      <left style="medium"/>
      <right style="thin"/>
      <top style="thin"/>
      <bottom style="thin"/>
    </border>
    <border>
      <left/>
      <right style="thin"/>
      <top/>
      <bottom/>
    </border>
    <border>
      <left style="thin"/>
      <right/>
      <top style="thin"/>
      <bottom/>
    </border>
    <border>
      <left style="thin"/>
      <right/>
      <top/>
      <bottom style="thin"/>
    </border>
    <border>
      <left>
        <color indexed="63"/>
      </left>
      <right>
        <color indexed="63"/>
      </right>
      <top style="thin"/>
      <bottom style="thin"/>
    </border>
    <border>
      <left/>
      <right style="medium"/>
      <top style="thin"/>
      <bottom/>
    </border>
    <border>
      <left style="thin"/>
      <right>
        <color indexed="63"/>
      </right>
      <top style="thin"/>
      <bottom style="thin"/>
    </border>
    <border>
      <left style="double"/>
      <right style="double"/>
      <top style="thin"/>
      <bottom>
        <color indexed="63"/>
      </bottom>
    </border>
    <border>
      <left style="double"/>
      <right style="thin"/>
      <top style="thin"/>
      <bottom>
        <color indexed="63"/>
      </bottom>
    </border>
    <border>
      <left style="thin"/>
      <right style="medium"/>
      <top style="thin"/>
      <bottom/>
    </border>
    <border>
      <left style="double"/>
      <right style="double"/>
      <top>
        <color indexed="63"/>
      </top>
      <bottom>
        <color indexed="63"/>
      </bottom>
    </border>
    <border>
      <left style="thin"/>
      <right style="medium"/>
      <top/>
      <bottom/>
    </border>
    <border>
      <left style="thin"/>
      <right style="thin"/>
      <top/>
      <bottom style="thin"/>
    </border>
    <border>
      <left style="thin"/>
      <right style="double"/>
      <top>
        <color indexed="63"/>
      </top>
      <bottom>
        <color indexed="63"/>
      </bottom>
    </border>
    <border>
      <left style="double"/>
      <right>
        <color indexed="63"/>
      </right>
      <top>
        <color indexed="63"/>
      </top>
      <bottom>
        <color indexed="63"/>
      </bottom>
    </border>
    <border>
      <left style="medium"/>
      <right style="thin"/>
      <top/>
      <bottom style="thin"/>
    </border>
    <border>
      <left style="thin"/>
      <right style="thin"/>
      <top style="thin"/>
      <bottom style="medium"/>
    </border>
    <border>
      <left style="thin"/>
      <right style="double"/>
      <top>
        <color indexed="63"/>
      </top>
      <bottom style="medium"/>
    </border>
    <border>
      <left/>
      <right style="thin"/>
      <top/>
      <bottom style="medium"/>
    </border>
    <border>
      <left style="double"/>
      <right>
        <color indexed="63"/>
      </right>
      <top>
        <color indexed="63"/>
      </top>
      <bottom style="medium"/>
    </border>
    <border>
      <left style="thin"/>
      <right style="medium"/>
      <top/>
      <bottom style="medium"/>
    </border>
    <border>
      <left>
        <color indexed="63"/>
      </left>
      <right style="medium"/>
      <top style="thin"/>
      <bottom style="thin"/>
    </border>
    <border>
      <left style="medium"/>
      <right style="thin"/>
      <top style="medium"/>
      <bottom style="double"/>
    </border>
    <border>
      <left style="thin"/>
      <right style="medium"/>
      <top style="medium"/>
      <bottom style="double"/>
    </border>
    <border>
      <left style="thin"/>
      <right style="medium"/>
      <top/>
      <bottom style="thin"/>
    </border>
    <border>
      <left style="thin"/>
      <right style="medium"/>
      <top style="thin"/>
      <bottom style="thin"/>
    </border>
    <border>
      <left style="medium"/>
      <right/>
      <top style="thin"/>
      <bottom style="thin"/>
    </border>
    <border>
      <left style="medium"/>
      <right style="thin"/>
      <top style="double"/>
      <bottom style="thin"/>
    </border>
    <border>
      <left style="thin"/>
      <right style="medium"/>
      <top style="double"/>
      <bottom style="thin"/>
    </border>
    <border>
      <left style="medium"/>
      <right style="thin"/>
      <top style="double"/>
      <bottom style="medium"/>
    </border>
    <border>
      <left style="thin"/>
      <right style="medium"/>
      <top style="double"/>
      <bottom style="medium"/>
    </border>
    <border>
      <left/>
      <right style="medium"/>
      <top style="medium"/>
      <bottom style="double"/>
    </border>
    <border>
      <left style="medium"/>
      <right/>
      <top style="medium"/>
      <bottom style="medium"/>
    </border>
    <border>
      <left style="thin"/>
      <right style="medium"/>
      <top style="medium"/>
      <bottom style="medium"/>
    </border>
    <border>
      <left style="medium"/>
      <right/>
      <top style="thin"/>
      <bottom style="medium"/>
    </border>
    <border>
      <left style="thin"/>
      <right style="medium"/>
      <top style="thin"/>
      <bottom style="medium"/>
    </border>
    <border>
      <left style="medium"/>
      <right style="thin"/>
      <top style="thin"/>
      <bottom style="medium"/>
    </border>
    <border>
      <left style="thin"/>
      <right style="medium"/>
      <top style="thin"/>
      <bottom style="double"/>
    </border>
    <border>
      <left style="double"/>
      <right style="thin"/>
      <top>
        <color indexed="63"/>
      </top>
      <bottom>
        <color indexed="63"/>
      </bottom>
    </border>
    <border>
      <left/>
      <right style="thin"/>
      <top style="thin"/>
      <bottom/>
    </border>
    <border>
      <left>
        <color indexed="63"/>
      </left>
      <right style="double"/>
      <top>
        <color indexed="63"/>
      </top>
      <bottom>
        <color indexed="63"/>
      </bottom>
    </border>
    <border>
      <left style="double"/>
      <right style="thin"/>
      <top>
        <color indexed="63"/>
      </top>
      <bottom style="medium"/>
    </border>
    <border>
      <left style="medium"/>
      <right style="thin"/>
      <top style="medium"/>
      <bottom/>
    </border>
    <border>
      <left style="medium"/>
      <right/>
      <top style="thin"/>
      <bottom/>
    </border>
    <border>
      <left style="thin"/>
      <right style="thin"/>
      <top style="medium"/>
      <bottom/>
    </border>
    <border>
      <left style="thin"/>
      <right style="thin"/>
      <top style="double"/>
      <bottom style="medium"/>
    </border>
    <border>
      <left>
        <color indexed="63"/>
      </left>
      <right>
        <color indexed="63"/>
      </right>
      <top style="thin"/>
      <bottom>
        <color indexed="63"/>
      </bottom>
    </border>
    <border>
      <left style="thin"/>
      <right>
        <color indexed="63"/>
      </right>
      <top style="medium"/>
      <bottom style="thin"/>
    </border>
    <border>
      <left>
        <color indexed="63"/>
      </left>
      <right style="thin"/>
      <top style="medium"/>
      <bottom style="thin"/>
    </border>
    <border>
      <left style="medium"/>
      <right/>
      <top style="medium"/>
      <bottom style="thin"/>
    </border>
    <border>
      <left style="thin"/>
      <right style="thin"/>
      <top style="medium"/>
      <bottom style="thin"/>
    </border>
    <border>
      <left style="thin"/>
      <right style="medium"/>
      <top style="medium"/>
      <bottom style="thin"/>
    </border>
    <border>
      <left/>
      <right style="medium"/>
      <top/>
      <bottom style="thin"/>
    </border>
    <border>
      <left>
        <color indexed="63"/>
      </left>
      <right style="thin"/>
      <top style="thin"/>
      <bottom style="thin"/>
    </border>
    <border>
      <left style="double"/>
      <right>
        <color indexed="63"/>
      </right>
      <top style="thin"/>
      <bottom>
        <color indexed="63"/>
      </bottom>
    </border>
    <border>
      <left>
        <color indexed="63"/>
      </left>
      <right style="double"/>
      <top style="thin"/>
      <bottom style="thin"/>
    </border>
    <border>
      <left style="thin"/>
      <right style="double"/>
      <top style="thin"/>
      <bottom>
        <color indexed="63"/>
      </bottom>
    </border>
    <border>
      <left style="thin"/>
      <right>
        <color indexed="63"/>
      </right>
      <top style="thin"/>
      <bottom style="dotted"/>
    </border>
    <border>
      <left style="dashed"/>
      <right style="dashed"/>
      <top style="thin"/>
      <bottom style="dotted"/>
    </border>
    <border>
      <left>
        <color indexed="63"/>
      </left>
      <right style="thin"/>
      <top style="thin"/>
      <bottom style="dotted"/>
    </border>
    <border>
      <left style="hair"/>
      <right>
        <color indexed="63"/>
      </right>
      <top style="thin"/>
      <bottom style="dotted"/>
    </border>
    <border>
      <left>
        <color indexed="63"/>
      </left>
      <right style="medium"/>
      <top style="thin"/>
      <bottom style="dotted"/>
    </border>
    <border>
      <left style="dashed"/>
      <right style="dashed"/>
      <top>
        <color indexed="63"/>
      </top>
      <bottom>
        <color indexed="63"/>
      </bottom>
    </border>
    <border>
      <left style="dashed"/>
      <right style="dashed"/>
      <top>
        <color indexed="63"/>
      </top>
      <bottom style="medium"/>
    </border>
    <border>
      <left style="medium"/>
      <right>
        <color indexed="63"/>
      </right>
      <top style="medium"/>
      <bottom style="double"/>
    </border>
    <border>
      <left>
        <color indexed="63"/>
      </left>
      <right style="thin"/>
      <top style="medium"/>
      <bottom style="double"/>
    </border>
    <border>
      <left style="thin"/>
      <right style="thin"/>
      <top style="medium"/>
      <bottom style="double"/>
    </border>
    <border>
      <left style="thin"/>
      <right style="thin"/>
      <top style="double"/>
      <bottom>
        <color indexed="63"/>
      </bottom>
    </border>
    <border>
      <left style="thin"/>
      <right style="medium"/>
      <top style="double"/>
      <bottom>
        <color indexed="63"/>
      </bottom>
    </border>
    <border>
      <left>
        <color indexed="63"/>
      </left>
      <right>
        <color indexed="63"/>
      </right>
      <top style="medium"/>
      <bottom style="double"/>
    </border>
    <border>
      <left style="thin"/>
      <right style="double"/>
      <top style="thin"/>
      <bottom style="thin"/>
    </border>
    <border>
      <left>
        <color indexed="63"/>
      </left>
      <right style="double"/>
      <top>
        <color indexed="63"/>
      </top>
      <bottom style="medium"/>
    </border>
    <border>
      <left style="thin"/>
      <right style="double"/>
      <top style="medium"/>
      <bottom>
        <color indexed="63"/>
      </bottom>
    </border>
    <border>
      <left style="medium"/>
      <right style="thin"/>
      <top style="medium"/>
      <bottom style="thin"/>
    </border>
    <border>
      <left style="medium"/>
      <right style="double"/>
      <top>
        <color indexed="63"/>
      </top>
      <bottom>
        <color indexed="63"/>
      </bottom>
    </border>
    <border>
      <left style="medium"/>
      <right style="double"/>
      <top>
        <color indexed="63"/>
      </top>
      <bottom style="medium"/>
    </border>
    <border>
      <left style="double"/>
      <right style="thin"/>
      <top style="medium"/>
      <bottom style="thin"/>
    </border>
    <border>
      <left style="thin"/>
      <right/>
      <top style="medium"/>
      <bottom/>
    </border>
    <border>
      <left style="thin"/>
      <right style="medium"/>
      <top style="medium"/>
      <bottom/>
    </border>
    <border>
      <left style="double"/>
      <right style="double"/>
      <top style="medium"/>
      <bottom>
        <color indexed="63"/>
      </bottom>
    </border>
    <border>
      <left style="double"/>
      <right style="double"/>
      <top>
        <color indexed="63"/>
      </top>
      <bottom style="thin"/>
    </border>
    <border>
      <left style="double"/>
      <right>
        <color indexed="63"/>
      </right>
      <top style="medium"/>
      <bottom>
        <color indexed="63"/>
      </bottom>
    </border>
    <border>
      <left style="double"/>
      <right>
        <color indexed="63"/>
      </right>
      <top>
        <color indexed="63"/>
      </top>
      <bottom style="thin"/>
    </border>
    <border>
      <left>
        <color indexed="63"/>
      </left>
      <right style="medium"/>
      <top style="medium"/>
      <bottom style="thin"/>
    </border>
    <border>
      <left>
        <color indexed="63"/>
      </left>
      <right style="double"/>
      <top style="thin"/>
      <bottom>
        <color indexed="63"/>
      </bottom>
    </border>
    <border>
      <left style="medium"/>
      <right>
        <color indexed="63"/>
      </right>
      <top style="double"/>
      <bottom style="medium"/>
    </border>
    <border>
      <left>
        <color indexed="63"/>
      </left>
      <right style="thin"/>
      <top style="double"/>
      <bottom style="medium"/>
    </border>
    <border>
      <left style="medium"/>
      <right>
        <color indexed="63"/>
      </right>
      <top>
        <color indexed="63"/>
      </top>
      <bottom style="double"/>
    </border>
    <border>
      <left>
        <color indexed="63"/>
      </left>
      <right style="thin"/>
      <top>
        <color indexed="63"/>
      </top>
      <bottom style="double"/>
    </border>
    <border>
      <left style="medium"/>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medium"/>
      <right>
        <color indexed="63"/>
      </right>
      <top style="double"/>
      <bottom>
        <color indexed="63"/>
      </bottom>
    </border>
    <border>
      <left>
        <color indexed="63"/>
      </left>
      <right style="thin"/>
      <top style="double"/>
      <bottom>
        <color indexed="63"/>
      </bottom>
    </border>
    <border>
      <left style="thin"/>
      <right style="thin"/>
      <top style="thin"/>
      <bottom style="double"/>
    </border>
    <border>
      <left style="medium"/>
      <right style="thin"/>
      <top style="double"/>
      <bottom>
        <color indexed="63"/>
      </bottom>
    </border>
    <border>
      <left style="medium"/>
      <right style="thin"/>
      <top>
        <color indexed="63"/>
      </top>
      <bottom style="double"/>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style="double"/>
      <bottom style="medium"/>
    </border>
    <border>
      <left>
        <color indexed="63"/>
      </left>
      <right style="medium"/>
      <top style="double"/>
      <bottom style="medium"/>
    </border>
    <border>
      <left style="double"/>
      <right style="thin"/>
      <top>
        <color indexed="63"/>
      </top>
      <bottom style="thin"/>
    </border>
    <border>
      <left style="double"/>
      <right>
        <color indexed="63"/>
      </right>
      <top style="medium"/>
      <bottom style="thin"/>
    </border>
    <border>
      <left>
        <color indexed="63"/>
      </left>
      <right style="double"/>
      <top>
        <color indexed="63"/>
      </top>
      <bottom style="thin"/>
    </border>
    <border>
      <left>
        <color indexed="63"/>
      </left>
      <right style="double"/>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ashed"/>
      <right style="dashed"/>
      <top style="medium"/>
      <bottom>
        <color indexed="63"/>
      </bottom>
    </border>
    <border>
      <left style="dashed"/>
      <right style="dashed"/>
      <top>
        <color indexed="63"/>
      </top>
      <bottom style="thin"/>
    </border>
    <border>
      <left>
        <color indexed="63"/>
      </left>
      <right style="medium"/>
      <top style="thin"/>
      <bottom style="medium"/>
    </border>
    <border>
      <left style="medium"/>
      <right>
        <color indexed="63"/>
      </right>
      <top style="thin"/>
      <bottom style="dotted"/>
    </border>
    <border>
      <left>
        <color indexed="63"/>
      </left>
      <right>
        <color indexed="63"/>
      </right>
      <top style="thin"/>
      <bottom style="dotted"/>
    </border>
    <border>
      <left style="double"/>
      <right style="thin"/>
      <top style="medium"/>
      <bottom>
        <color indexed="63"/>
      </bottom>
    </border>
    <border>
      <left style="thin"/>
      <right style="double"/>
      <top>
        <color indexed="63"/>
      </top>
      <bottom style="thin"/>
    </border>
    <border>
      <left>
        <color indexed="63"/>
      </left>
      <right style="double"/>
      <top style="thin"/>
      <bottom style="medium"/>
    </border>
    <border>
      <left style="double"/>
      <right>
        <color indexed="63"/>
      </right>
      <top style="thin"/>
      <bottom style="medium"/>
    </border>
    <border>
      <left style="medium"/>
      <right>
        <color indexed="63"/>
      </right>
      <top style="thin"/>
      <bottom style="dashed"/>
    </border>
    <border>
      <left>
        <color indexed="63"/>
      </left>
      <right>
        <color indexed="63"/>
      </right>
      <top style="thin"/>
      <bottom style="dashed"/>
    </border>
    <border>
      <left style="medium"/>
      <right>
        <color indexed="63"/>
      </right>
      <top style="dashed"/>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style="medium"/>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medium"/>
      <top>
        <color indexed="63"/>
      </top>
      <bottom>
        <color indexed="63"/>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38" fontId="15"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5" fillId="0" borderId="0">
      <alignment/>
      <protection/>
    </xf>
    <xf numFmtId="0" fontId="56" fillId="0" borderId="0">
      <alignment/>
      <protection/>
    </xf>
    <xf numFmtId="0" fontId="0" fillId="0" borderId="0">
      <alignment/>
      <protection/>
    </xf>
    <xf numFmtId="0" fontId="74" fillId="0" borderId="0" applyNumberFormat="0" applyFill="0" applyBorder="0" applyAlignment="0" applyProtection="0"/>
    <xf numFmtId="0" fontId="75" fillId="32" borderId="0" applyNumberFormat="0" applyBorder="0" applyAlignment="0" applyProtection="0"/>
  </cellStyleXfs>
  <cellXfs count="1827">
    <xf numFmtId="0" fontId="0" fillId="0" borderId="0" xfId="0" applyAlignment="1">
      <alignment/>
    </xf>
    <xf numFmtId="0" fontId="4" fillId="0" borderId="10" xfId="0" applyFont="1" applyBorder="1" applyAlignment="1">
      <alignment horizontal="center" vertical="center" wrapText="1"/>
    </xf>
    <xf numFmtId="0" fontId="5" fillId="0" borderId="0" xfId="0" applyFont="1" applyFill="1" applyBorder="1" applyAlignment="1">
      <alignment horizontal="right" vertical="center"/>
    </xf>
    <xf numFmtId="0" fontId="2" fillId="0" borderId="0" xfId="0" applyFont="1" applyFill="1" applyAlignment="1" applyProtection="1">
      <alignment horizontal="left" vertical="center"/>
      <protection/>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0" fillId="0" borderId="0" xfId="0" applyAlignment="1">
      <alignment vertical="center"/>
    </xf>
    <xf numFmtId="0" fontId="4" fillId="0" borderId="15" xfId="0" applyFont="1" applyFill="1" applyBorder="1" applyAlignment="1" applyProtection="1">
      <alignment horizontal="distributed" vertical="center"/>
      <protection/>
    </xf>
    <xf numFmtId="0" fontId="4" fillId="0" borderId="16" xfId="0" applyFont="1" applyFill="1" applyBorder="1" applyAlignment="1" applyProtection="1">
      <alignment horizontal="distributed" vertical="center"/>
      <protection/>
    </xf>
    <xf numFmtId="0" fontId="4" fillId="0" borderId="17" xfId="0" applyFont="1" applyFill="1" applyBorder="1" applyAlignment="1" applyProtection="1">
      <alignment horizontal="distributed" vertical="center"/>
      <protection/>
    </xf>
    <xf numFmtId="176" fontId="0" fillId="0" borderId="18" xfId="0" applyNumberFormat="1" applyFont="1" applyFill="1" applyBorder="1" applyAlignment="1" applyProtection="1">
      <alignment horizontal="right" vertical="center"/>
      <protection/>
    </xf>
    <xf numFmtId="176" fontId="0" fillId="0" borderId="18" xfId="0" applyNumberFormat="1" applyFont="1" applyBorder="1" applyAlignment="1">
      <alignment horizontal="right" vertical="center"/>
    </xf>
    <xf numFmtId="176" fontId="0" fillId="0" borderId="19" xfId="0" applyNumberFormat="1" applyFont="1" applyFill="1" applyBorder="1" applyAlignment="1" applyProtection="1">
      <alignment horizontal="right" vertical="center"/>
      <protection/>
    </xf>
    <xf numFmtId="176" fontId="0" fillId="0" borderId="20" xfId="0" applyNumberFormat="1" applyFont="1" applyBorder="1" applyAlignment="1">
      <alignment horizontal="right" vertical="center"/>
    </xf>
    <xf numFmtId="0" fontId="4" fillId="0" borderId="0" xfId="0" applyFont="1" applyBorder="1" applyAlignment="1">
      <alignment horizontal="center" vertical="center" wrapText="1"/>
    </xf>
    <xf numFmtId="0" fontId="0" fillId="0" borderId="21" xfId="0" applyFont="1" applyFill="1" applyBorder="1" applyAlignment="1">
      <alignment vertical="center"/>
    </xf>
    <xf numFmtId="0" fontId="6" fillId="0" borderId="22" xfId="0" applyFont="1" applyBorder="1" applyAlignment="1">
      <alignment horizontal="center" vertical="center" wrapText="1"/>
    </xf>
    <xf numFmtId="0" fontId="0" fillId="0" borderId="23" xfId="0" applyFont="1" applyFill="1" applyBorder="1" applyAlignment="1">
      <alignment vertical="center"/>
    </xf>
    <xf numFmtId="0" fontId="4" fillId="0" borderId="24" xfId="0" applyFont="1" applyFill="1" applyBorder="1" applyAlignment="1">
      <alignment horizontal="distributed" vertical="center"/>
    </xf>
    <xf numFmtId="0" fontId="0" fillId="0" borderId="25" xfId="0" applyFont="1" applyFill="1" applyBorder="1" applyAlignment="1">
      <alignment vertical="center"/>
    </xf>
    <xf numFmtId="0" fontId="4" fillId="0" borderId="26" xfId="0" applyFont="1" applyFill="1" applyBorder="1" applyAlignment="1">
      <alignment horizontal="center" vertical="center"/>
    </xf>
    <xf numFmtId="177" fontId="0" fillId="0" borderId="24" xfId="0" applyNumberFormat="1" applyFont="1" applyFill="1" applyBorder="1" applyAlignment="1">
      <alignment vertical="center"/>
    </xf>
    <xf numFmtId="177" fontId="0" fillId="0" borderId="27" xfId="0" applyNumberFormat="1" applyFont="1" applyFill="1" applyBorder="1" applyAlignment="1" applyProtection="1">
      <alignment vertical="center"/>
      <protection/>
    </xf>
    <xf numFmtId="0" fontId="0" fillId="33" borderId="0" xfId="0" applyFill="1" applyAlignment="1">
      <alignment vertical="center"/>
    </xf>
    <xf numFmtId="0" fontId="0" fillId="33" borderId="0" xfId="0" applyFill="1" applyAlignment="1">
      <alignment/>
    </xf>
    <xf numFmtId="0" fontId="0" fillId="0" borderId="28" xfId="0" applyBorder="1" applyAlignment="1">
      <alignment vertical="center"/>
    </xf>
    <xf numFmtId="0" fontId="0" fillId="0" borderId="29" xfId="0" applyBorder="1" applyAlignment="1">
      <alignment vertical="center"/>
    </xf>
    <xf numFmtId="0" fontId="0" fillId="33" borderId="29" xfId="0" applyFill="1" applyBorder="1" applyAlignment="1">
      <alignment vertical="center"/>
    </xf>
    <xf numFmtId="0" fontId="0" fillId="0" borderId="30" xfId="0" applyBorder="1" applyAlignment="1">
      <alignment vertical="center"/>
    </xf>
    <xf numFmtId="177" fontId="0" fillId="0" borderId="31" xfId="0" applyNumberFormat="1" applyFont="1" applyFill="1" applyBorder="1" applyAlignment="1" applyProtection="1">
      <alignment horizontal="right" vertical="center"/>
      <protection/>
    </xf>
    <xf numFmtId="177" fontId="0" fillId="0" borderId="0" xfId="0" applyNumberFormat="1" applyFont="1" applyFill="1" applyBorder="1" applyAlignment="1" applyProtection="1">
      <alignment horizontal="right" vertical="center"/>
      <protection/>
    </xf>
    <xf numFmtId="177" fontId="0" fillId="0" borderId="32" xfId="0" applyNumberFormat="1" applyFont="1" applyFill="1" applyBorder="1" applyAlignment="1">
      <alignment horizontal="right" vertical="center"/>
    </xf>
    <xf numFmtId="177" fontId="0" fillId="0" borderId="31" xfId="0" applyNumberFormat="1" applyFont="1" applyFill="1" applyBorder="1" applyAlignment="1">
      <alignment horizontal="right" vertical="center"/>
    </xf>
    <xf numFmtId="0" fontId="0" fillId="0" borderId="11" xfId="0" applyBorder="1" applyAlignment="1">
      <alignment vertical="center"/>
    </xf>
    <xf numFmtId="0" fontId="0" fillId="0" borderId="33" xfId="0" applyBorder="1" applyAlignment="1">
      <alignment vertical="center"/>
    </xf>
    <xf numFmtId="0" fontId="0" fillId="33" borderId="34" xfId="0" applyFill="1" applyBorder="1" applyAlignment="1">
      <alignment vertical="center"/>
    </xf>
    <xf numFmtId="0" fontId="0" fillId="33" borderId="30" xfId="0" applyFill="1" applyBorder="1" applyAlignment="1">
      <alignment vertical="center"/>
    </xf>
    <xf numFmtId="0" fontId="0" fillId="0" borderId="0" xfId="0" applyFill="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0" xfId="0" applyBorder="1" applyAlignment="1">
      <alignment vertical="center"/>
    </xf>
    <xf numFmtId="0" fontId="0" fillId="0" borderId="37" xfId="0" applyBorder="1" applyAlignment="1">
      <alignment vertical="center"/>
    </xf>
    <xf numFmtId="0" fontId="0" fillId="33" borderId="19" xfId="0" applyFill="1" applyBorder="1" applyAlignment="1">
      <alignment vertical="center"/>
    </xf>
    <xf numFmtId="0" fontId="0" fillId="33" borderId="38" xfId="0" applyFill="1" applyBorder="1" applyAlignment="1">
      <alignment vertical="center"/>
    </xf>
    <xf numFmtId="0" fontId="4" fillId="0" borderId="33" xfId="0" applyFont="1" applyBorder="1" applyAlignment="1">
      <alignment vertical="center" wrapText="1"/>
    </xf>
    <xf numFmtId="0" fontId="4" fillId="0" borderId="39" xfId="0" applyFont="1" applyBorder="1" applyAlignment="1">
      <alignment horizontal="center" vertical="center" wrapText="1"/>
    </xf>
    <xf numFmtId="41" fontId="0" fillId="0" borderId="33" xfId="0" applyNumberFormat="1" applyFont="1" applyFill="1" applyBorder="1" applyAlignment="1">
      <alignment vertical="center"/>
    </xf>
    <xf numFmtId="0" fontId="0" fillId="0" borderId="0" xfId="0" applyFont="1" applyFill="1" applyAlignment="1">
      <alignment vertical="center"/>
    </xf>
    <xf numFmtId="0" fontId="4" fillId="0" borderId="34" xfId="0" applyFont="1" applyFill="1" applyBorder="1" applyAlignment="1" applyProtection="1">
      <alignment horizontal="distributed" vertical="center"/>
      <protection/>
    </xf>
    <xf numFmtId="0" fontId="4" fillId="0" borderId="33" xfId="0" applyFont="1" applyFill="1" applyBorder="1" applyAlignment="1" applyProtection="1">
      <alignment horizontal="distributed" vertical="center"/>
      <protection/>
    </xf>
    <xf numFmtId="0" fontId="4" fillId="0" borderId="40" xfId="0" applyFont="1" applyFill="1" applyBorder="1" applyAlignment="1" applyProtection="1">
      <alignment horizontal="distributed" vertical="center"/>
      <protection/>
    </xf>
    <xf numFmtId="0" fontId="8" fillId="0" borderId="0" xfId="0" applyFont="1" applyFill="1" applyAlignment="1">
      <alignment vertical="center"/>
    </xf>
    <xf numFmtId="0" fontId="0" fillId="0" borderId="0" xfId="0" applyFont="1" applyFill="1" applyBorder="1" applyAlignment="1">
      <alignment vertical="center"/>
    </xf>
    <xf numFmtId="176" fontId="0" fillId="0" borderId="0" xfId="0" applyNumberFormat="1" applyFont="1" applyFill="1" applyBorder="1" applyAlignment="1">
      <alignment vertical="center"/>
    </xf>
    <xf numFmtId="176" fontId="4" fillId="0" borderId="0" xfId="0" applyNumberFormat="1" applyFont="1" applyFill="1" applyBorder="1" applyAlignment="1">
      <alignment horizontal="right" vertical="center"/>
    </xf>
    <xf numFmtId="176" fontId="4" fillId="0" borderId="0" xfId="0" applyNumberFormat="1" applyFont="1" applyFill="1" applyBorder="1" applyAlignment="1">
      <alignment vertical="center"/>
    </xf>
    <xf numFmtId="0" fontId="0" fillId="0" borderId="11" xfId="0" applyFont="1" applyFill="1" applyBorder="1" applyAlignment="1" applyProtection="1">
      <alignment vertical="center"/>
      <protection/>
    </xf>
    <xf numFmtId="0" fontId="0" fillId="0" borderId="12" xfId="0" applyFill="1" applyBorder="1" applyAlignment="1">
      <alignment vertical="center"/>
    </xf>
    <xf numFmtId="0" fontId="0" fillId="0" borderId="33" xfId="0" applyFont="1" applyFill="1" applyBorder="1" applyAlignment="1" applyProtection="1">
      <alignment vertical="center"/>
      <protection/>
    </xf>
    <xf numFmtId="0" fontId="0" fillId="0" borderId="40" xfId="0" applyFill="1" applyBorder="1" applyAlignment="1">
      <alignment vertical="center"/>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0" fillId="0" borderId="33" xfId="0" applyFill="1" applyBorder="1" applyAlignment="1">
      <alignment vertical="center"/>
    </xf>
    <xf numFmtId="0" fontId="0" fillId="0" borderId="14" xfId="0" applyFill="1" applyBorder="1" applyAlignment="1">
      <alignment vertical="center"/>
    </xf>
    <xf numFmtId="0" fontId="4" fillId="0" borderId="45" xfId="0" applyFont="1" applyFill="1" applyBorder="1" applyAlignment="1">
      <alignment horizontal="center" vertical="center" wrapText="1" shrinkToFit="1"/>
    </xf>
    <xf numFmtId="0" fontId="4" fillId="0" borderId="45" xfId="0" applyFont="1" applyFill="1" applyBorder="1" applyAlignment="1">
      <alignment horizontal="center" vertical="center" wrapText="1"/>
    </xf>
    <xf numFmtId="177" fontId="5" fillId="0" borderId="32" xfId="0" applyNumberFormat="1" applyFont="1" applyFill="1" applyBorder="1" applyAlignment="1" applyProtection="1">
      <alignment vertical="center"/>
      <protection/>
    </xf>
    <xf numFmtId="177" fontId="5" fillId="0" borderId="46" xfId="0" applyNumberFormat="1" applyFont="1" applyFill="1" applyBorder="1" applyAlignment="1" applyProtection="1">
      <alignment vertical="center"/>
      <protection/>
    </xf>
    <xf numFmtId="177" fontId="5" fillId="0" borderId="47" xfId="0" applyNumberFormat="1" applyFont="1" applyFill="1" applyBorder="1" applyAlignment="1" applyProtection="1">
      <alignment vertical="center"/>
      <protection/>
    </xf>
    <xf numFmtId="177" fontId="5" fillId="0" borderId="31" xfId="0" applyNumberFormat="1" applyFont="1" applyFill="1" applyBorder="1" applyAlignment="1" applyProtection="1">
      <alignment vertical="center"/>
      <protection/>
    </xf>
    <xf numFmtId="177" fontId="5" fillId="0" borderId="27" xfId="0" applyNumberFormat="1" applyFont="1" applyFill="1" applyBorder="1" applyAlignment="1" applyProtection="1">
      <alignment vertical="center"/>
      <protection/>
    </xf>
    <xf numFmtId="177" fontId="5" fillId="0" borderId="48" xfId="0" applyNumberFormat="1" applyFont="1" applyFill="1" applyBorder="1" applyAlignment="1" applyProtection="1">
      <alignment vertical="center"/>
      <protection/>
    </xf>
    <xf numFmtId="0" fontId="5" fillId="0" borderId="33" xfId="0" applyFont="1" applyFill="1" applyBorder="1" applyAlignment="1" applyProtection="1">
      <alignment horizontal="distributed" vertical="center"/>
      <protection/>
    </xf>
    <xf numFmtId="0" fontId="8" fillId="0" borderId="10" xfId="0" applyFont="1" applyFill="1" applyBorder="1" applyAlignment="1" applyProtection="1">
      <alignment horizontal="distributed" vertical="center"/>
      <protection/>
    </xf>
    <xf numFmtId="177" fontId="5" fillId="0" borderId="49"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7" fontId="5" fillId="0" borderId="50" xfId="0" applyNumberFormat="1" applyFont="1" applyFill="1" applyBorder="1" applyAlignment="1" applyProtection="1">
      <alignment vertical="center"/>
      <protection/>
    </xf>
    <xf numFmtId="0" fontId="5" fillId="0" borderId="13" xfId="0" applyFont="1" applyFill="1" applyBorder="1" applyAlignment="1" applyProtection="1">
      <alignment horizontal="distributed" vertical="center"/>
      <protection/>
    </xf>
    <xf numFmtId="0" fontId="8" fillId="0" borderId="51" xfId="0" applyFont="1" applyFill="1" applyBorder="1" applyAlignment="1" applyProtection="1">
      <alignment horizontal="distributed" vertical="center"/>
      <protection/>
    </xf>
    <xf numFmtId="177" fontId="5" fillId="0" borderId="31" xfId="0" applyNumberFormat="1" applyFont="1" applyFill="1" applyBorder="1" applyAlignment="1">
      <alignment horizontal="right" vertical="center"/>
    </xf>
    <xf numFmtId="177" fontId="5" fillId="0" borderId="52" xfId="0" applyNumberFormat="1" applyFont="1" applyFill="1" applyBorder="1" applyAlignment="1">
      <alignment horizontal="right" vertical="center"/>
    </xf>
    <xf numFmtId="177" fontId="5" fillId="0" borderId="40" xfId="0" applyNumberFormat="1" applyFont="1" applyFill="1" applyBorder="1" applyAlignment="1">
      <alignment horizontal="right" vertical="center"/>
    </xf>
    <xf numFmtId="177" fontId="5" fillId="0" borderId="53" xfId="0" applyNumberFormat="1" applyFont="1" applyFill="1" applyBorder="1" applyAlignment="1">
      <alignment horizontal="right" vertical="center"/>
    </xf>
    <xf numFmtId="177" fontId="5" fillId="0" borderId="50" xfId="0" applyNumberFormat="1" applyFont="1" applyFill="1" applyBorder="1" applyAlignment="1">
      <alignment horizontal="right" vertical="center"/>
    </xf>
    <xf numFmtId="176" fontId="0" fillId="0" borderId="0" xfId="0" applyNumberFormat="1" applyFont="1" applyFill="1" applyAlignment="1">
      <alignment vertical="center"/>
    </xf>
    <xf numFmtId="0" fontId="8" fillId="0" borderId="27" xfId="0" applyFont="1" applyFill="1" applyBorder="1" applyAlignment="1" applyProtection="1">
      <alignment horizontal="distributed" vertical="center"/>
      <protection/>
    </xf>
    <xf numFmtId="177" fontId="5" fillId="0" borderId="37" xfId="0" applyNumberFormat="1" applyFont="1" applyFill="1" applyBorder="1" applyAlignment="1">
      <alignment horizontal="right" vertical="center"/>
    </xf>
    <xf numFmtId="0" fontId="4" fillId="0" borderId="54" xfId="0" applyFont="1" applyFill="1" applyBorder="1" applyAlignment="1" applyProtection="1">
      <alignment horizontal="distributed" vertical="center"/>
      <protection/>
    </xf>
    <xf numFmtId="177" fontId="8" fillId="0" borderId="0" xfId="0" applyNumberFormat="1" applyFont="1" applyFill="1" applyAlignment="1">
      <alignment horizontal="right" vertical="center"/>
    </xf>
    <xf numFmtId="0" fontId="8" fillId="0" borderId="55" xfId="0" applyFont="1" applyFill="1" applyBorder="1" applyAlignment="1" applyProtection="1">
      <alignment horizontal="distributed" vertical="center"/>
      <protection/>
    </xf>
    <xf numFmtId="177" fontId="5" fillId="0" borderId="18" xfId="0" applyNumberFormat="1" applyFont="1" applyFill="1" applyBorder="1" applyAlignment="1">
      <alignment horizontal="right" vertical="center"/>
    </xf>
    <xf numFmtId="177" fontId="5" fillId="0" borderId="56" xfId="0" applyNumberFormat="1" applyFont="1" applyFill="1" applyBorder="1" applyAlignment="1">
      <alignment horizontal="right" vertical="center"/>
    </xf>
    <xf numFmtId="177" fontId="5" fillId="0" borderId="57" xfId="0" applyNumberFormat="1" applyFont="1" applyFill="1" applyBorder="1" applyAlignment="1">
      <alignment horizontal="right" vertical="center"/>
    </xf>
    <xf numFmtId="177" fontId="5" fillId="0" borderId="58" xfId="0" applyNumberFormat="1" applyFont="1" applyFill="1" applyBorder="1" applyAlignment="1">
      <alignment horizontal="right" vertical="center"/>
    </xf>
    <xf numFmtId="177" fontId="5" fillId="0" borderId="59" xfId="0" applyNumberFormat="1" applyFont="1" applyFill="1" applyBorder="1" applyAlignment="1">
      <alignment horizontal="right" vertical="center"/>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distributed" vertical="center"/>
      <protection/>
    </xf>
    <xf numFmtId="176" fontId="0" fillId="0" borderId="0" xfId="0" applyNumberFormat="1" applyFont="1" applyFill="1" applyBorder="1" applyAlignment="1" applyProtection="1">
      <alignment vertical="center"/>
      <protection/>
    </xf>
    <xf numFmtId="176" fontId="8" fillId="0" borderId="0" xfId="0" applyNumberFormat="1" applyFont="1" applyFill="1" applyBorder="1" applyAlignment="1">
      <alignment vertical="center"/>
    </xf>
    <xf numFmtId="176" fontId="8" fillId="0" borderId="0" xfId="0" applyNumberFormat="1" applyFont="1" applyFill="1" applyBorder="1" applyAlignment="1" applyProtection="1">
      <alignment vertical="center"/>
      <protection/>
    </xf>
    <xf numFmtId="0" fontId="8" fillId="0" borderId="0" xfId="0" applyFont="1" applyFill="1" applyBorder="1" applyAlignment="1" applyProtection="1">
      <alignment horizontal="distributed" vertical="center"/>
      <protection/>
    </xf>
    <xf numFmtId="176" fontId="0" fillId="0" borderId="0" xfId="0" applyNumberFormat="1" applyFill="1" applyBorder="1" applyAlignment="1">
      <alignment vertical="center"/>
    </xf>
    <xf numFmtId="176" fontId="0" fillId="0" borderId="0" xfId="0" applyNumberFormat="1" applyFont="1" applyFill="1" applyBorder="1" applyAlignment="1" applyProtection="1">
      <alignment horizontal="right" vertical="center"/>
      <protection/>
    </xf>
    <xf numFmtId="0" fontId="8" fillId="0" borderId="0" xfId="0" applyFont="1" applyFill="1" applyAlignment="1" applyProtection="1">
      <alignment vertical="center"/>
      <protection/>
    </xf>
    <xf numFmtId="0" fontId="0" fillId="0" borderId="0" xfId="0" applyFont="1" applyFill="1" applyAlignment="1" applyProtection="1">
      <alignment vertical="center"/>
      <protection/>
    </xf>
    <xf numFmtId="178" fontId="0" fillId="0" borderId="0" xfId="0" applyNumberFormat="1" applyFill="1" applyAlignment="1">
      <alignment vertical="center"/>
    </xf>
    <xf numFmtId="0" fontId="8" fillId="0" borderId="0" xfId="0" applyFont="1" applyFill="1" applyBorder="1" applyAlignment="1">
      <alignment vertical="center"/>
    </xf>
    <xf numFmtId="0" fontId="5" fillId="0" borderId="0" xfId="0" applyFont="1" applyFill="1" applyBorder="1" applyAlignment="1">
      <alignment vertical="center"/>
    </xf>
    <xf numFmtId="0" fontId="8" fillId="0" borderId="0" xfId="0" applyFont="1" applyFill="1" applyBorder="1" applyAlignment="1" applyProtection="1">
      <alignment vertical="center" wrapText="1"/>
      <protection/>
    </xf>
    <xf numFmtId="0" fontId="0" fillId="0" borderId="0" xfId="0" applyFill="1" applyBorder="1" applyAlignment="1">
      <alignment horizontal="center" vertical="center" wrapText="1"/>
    </xf>
    <xf numFmtId="0" fontId="4" fillId="0" borderId="10" xfId="0" applyFont="1" applyFill="1" applyBorder="1" applyAlignment="1">
      <alignment horizontal="distributed" vertical="center" wrapText="1"/>
    </xf>
    <xf numFmtId="0" fontId="8" fillId="0" borderId="10" xfId="0" applyFont="1" applyFill="1" applyBorder="1" applyAlignment="1">
      <alignment horizontal="distributed" vertical="center" wrapText="1"/>
    </xf>
    <xf numFmtId="0" fontId="8" fillId="0" borderId="10" xfId="0" applyFont="1" applyFill="1" applyBorder="1" applyAlignment="1">
      <alignment horizontal="center" vertical="center"/>
    </xf>
    <xf numFmtId="0" fontId="4" fillId="0" borderId="45" xfId="0" applyFont="1" applyFill="1" applyBorder="1" applyAlignment="1">
      <alignment horizontal="distributed" vertical="center" wrapText="1"/>
    </xf>
    <xf numFmtId="0" fontId="4" fillId="0" borderId="60" xfId="0" applyFont="1" applyFill="1" applyBorder="1" applyAlignment="1">
      <alignment horizontal="distributed" vertical="center" wrapText="1"/>
    </xf>
    <xf numFmtId="0" fontId="8" fillId="0" borderId="0" xfId="0" applyFont="1" applyFill="1" applyBorder="1" applyAlignment="1">
      <alignment horizontal="center" vertical="center" wrapText="1"/>
    </xf>
    <xf numFmtId="0" fontId="5" fillId="0" borderId="33" xfId="0" applyFont="1" applyFill="1" applyBorder="1" applyAlignment="1">
      <alignment horizontal="center" vertical="center"/>
    </xf>
    <xf numFmtId="0" fontId="5" fillId="0" borderId="40" xfId="0" applyFont="1" applyFill="1" applyBorder="1" applyAlignment="1">
      <alignment horizontal="center" vertical="center"/>
    </xf>
    <xf numFmtId="0" fontId="0" fillId="0" borderId="31" xfId="0" applyFill="1" applyBorder="1" applyAlignment="1">
      <alignment horizontal="center" vertical="center" wrapText="1"/>
    </xf>
    <xf numFmtId="0" fontId="4" fillId="0" borderId="27" xfId="0" applyFont="1" applyFill="1" applyBorder="1" applyAlignment="1">
      <alignment horizontal="center" vertical="center" wrapText="1"/>
    </xf>
    <xf numFmtId="0" fontId="8" fillId="0" borderId="27" xfId="0" applyFont="1" applyFill="1" applyBorder="1" applyAlignment="1">
      <alignment horizontal="distributed" vertical="center" wrapText="1"/>
    </xf>
    <xf numFmtId="0" fontId="8" fillId="0" borderId="31" xfId="0" applyFont="1" applyFill="1" applyBorder="1" applyAlignment="1">
      <alignment vertical="center"/>
    </xf>
    <xf numFmtId="178" fontId="5" fillId="0" borderId="31" xfId="0" applyNumberFormat="1" applyFont="1" applyFill="1" applyBorder="1" applyAlignment="1">
      <alignment horizontal="right" vertical="center"/>
    </xf>
    <xf numFmtId="176" fontId="5" fillId="0" borderId="31" xfId="0" applyNumberFormat="1" applyFont="1" applyFill="1" applyBorder="1" applyAlignment="1">
      <alignment horizontal="right" vertical="center"/>
    </xf>
    <xf numFmtId="176" fontId="5" fillId="0" borderId="50" xfId="0" applyNumberFormat="1" applyFont="1" applyFill="1" applyBorder="1" applyAlignment="1">
      <alignment horizontal="right" vertical="center"/>
    </xf>
    <xf numFmtId="178" fontId="5" fillId="0" borderId="0" xfId="0" applyNumberFormat="1" applyFont="1" applyFill="1" applyBorder="1" applyAlignment="1">
      <alignment vertical="center"/>
    </xf>
    <xf numFmtId="0" fontId="5" fillId="0" borderId="0" xfId="0" applyFont="1" applyFill="1" applyBorder="1" applyAlignment="1">
      <alignment horizontal="center" vertical="center" wrapText="1"/>
    </xf>
    <xf numFmtId="0" fontId="5" fillId="0" borderId="40" xfId="0" applyFont="1" applyFill="1" applyBorder="1" applyAlignment="1" applyProtection="1">
      <alignment horizontal="distributed" vertical="center"/>
      <protection/>
    </xf>
    <xf numFmtId="176" fontId="5" fillId="0" borderId="31" xfId="0" applyNumberFormat="1" applyFont="1" applyFill="1" applyBorder="1" applyAlignment="1" applyProtection="1">
      <alignment vertical="center"/>
      <protection/>
    </xf>
    <xf numFmtId="178" fontId="5" fillId="0" borderId="31" xfId="0" applyNumberFormat="1" applyFont="1" applyFill="1" applyBorder="1" applyAlignment="1">
      <alignment vertical="center"/>
    </xf>
    <xf numFmtId="176" fontId="5" fillId="0" borderId="31" xfId="0" applyNumberFormat="1" applyFont="1" applyFill="1" applyBorder="1" applyAlignment="1">
      <alignment vertical="center"/>
    </xf>
    <xf numFmtId="176" fontId="5" fillId="0" borderId="31" xfId="0" applyNumberFormat="1" applyFont="1" applyFill="1" applyBorder="1" applyAlignment="1" applyProtection="1">
      <alignment horizontal="center" vertical="center"/>
      <protection/>
    </xf>
    <xf numFmtId="176" fontId="5" fillId="0" borderId="32" xfId="0" applyNumberFormat="1" applyFont="1" applyFill="1" applyBorder="1" applyAlignment="1">
      <alignment vertical="center"/>
    </xf>
    <xf numFmtId="176" fontId="5" fillId="0" borderId="37" xfId="0" applyNumberFormat="1" applyFont="1" applyFill="1" applyBorder="1" applyAlignment="1">
      <alignment vertical="center"/>
    </xf>
    <xf numFmtId="176" fontId="5" fillId="0" borderId="0" xfId="0" applyNumberFormat="1" applyFont="1" applyFill="1" applyBorder="1" applyAlignment="1" applyProtection="1">
      <alignment vertical="center"/>
      <protection/>
    </xf>
    <xf numFmtId="0" fontId="0" fillId="0" borderId="31" xfId="0" applyFont="1" applyFill="1" applyBorder="1" applyAlignment="1">
      <alignment vertical="center"/>
    </xf>
    <xf numFmtId="178" fontId="5" fillId="0" borderId="32" xfId="0" applyNumberFormat="1" applyFont="1" applyFill="1" applyBorder="1" applyAlignment="1">
      <alignment horizontal="right" vertical="center"/>
    </xf>
    <xf numFmtId="178" fontId="5" fillId="0" borderId="37" xfId="0" applyNumberFormat="1" applyFont="1" applyFill="1" applyBorder="1" applyAlignment="1">
      <alignment horizontal="right" vertical="center"/>
    </xf>
    <xf numFmtId="38" fontId="5" fillId="0" borderId="0" xfId="51" applyFont="1" applyFill="1" applyBorder="1" applyAlignment="1">
      <alignment horizontal="right" vertical="center" wrapText="1"/>
    </xf>
    <xf numFmtId="38" fontId="5" fillId="0" borderId="0" xfId="51" applyFont="1" applyFill="1" applyBorder="1" applyAlignment="1" applyProtection="1">
      <alignment horizontal="right" vertical="center"/>
      <protection/>
    </xf>
    <xf numFmtId="0" fontId="5" fillId="0" borderId="57" xfId="0" applyFont="1" applyFill="1" applyBorder="1" applyAlignment="1" applyProtection="1">
      <alignment horizontal="distributed" vertical="center"/>
      <protection/>
    </xf>
    <xf numFmtId="0" fontId="5" fillId="0" borderId="18" xfId="0" applyFont="1" applyFill="1" applyBorder="1" applyAlignment="1" applyProtection="1">
      <alignment horizontal="distributed" vertical="center"/>
      <protection/>
    </xf>
    <xf numFmtId="0" fontId="5" fillId="0" borderId="18" xfId="0" applyFont="1" applyFill="1" applyBorder="1" applyAlignment="1">
      <alignment vertical="center"/>
    </xf>
    <xf numFmtId="176" fontId="5" fillId="0" borderId="18" xfId="0" applyNumberFormat="1" applyFont="1" applyFill="1" applyBorder="1" applyAlignment="1" applyProtection="1">
      <alignment vertical="center"/>
      <protection/>
    </xf>
    <xf numFmtId="0" fontId="8" fillId="0" borderId="18" xfId="0" applyFont="1" applyFill="1" applyBorder="1" applyAlignment="1">
      <alignment vertical="center"/>
    </xf>
    <xf numFmtId="176" fontId="5" fillId="0" borderId="18" xfId="0" applyNumberFormat="1" applyFont="1" applyFill="1" applyBorder="1" applyAlignment="1">
      <alignment vertical="center"/>
    </xf>
    <xf numFmtId="176" fontId="5" fillId="0" borderId="20" xfId="0" applyNumberFormat="1" applyFont="1" applyFill="1" applyBorder="1" applyAlignment="1">
      <alignment vertical="center"/>
    </xf>
    <xf numFmtId="176" fontId="5" fillId="0" borderId="38" xfId="0" applyNumberFormat="1" applyFont="1" applyFill="1" applyBorder="1" applyAlignment="1">
      <alignment vertical="center"/>
    </xf>
    <xf numFmtId="176" fontId="0" fillId="0" borderId="0" xfId="0" applyNumberFormat="1" applyFont="1" applyFill="1" applyBorder="1" applyAlignment="1">
      <alignment vertical="center"/>
    </xf>
    <xf numFmtId="0" fontId="11" fillId="34" borderId="0" xfId="0" applyFont="1" applyFill="1" applyAlignment="1">
      <alignment vertical="center"/>
    </xf>
    <xf numFmtId="0" fontId="12" fillId="34" borderId="19" xfId="0" applyFont="1" applyFill="1" applyBorder="1" applyAlignment="1">
      <alignment vertical="top"/>
    </xf>
    <xf numFmtId="0" fontId="13" fillId="34" borderId="0" xfId="0" applyFont="1" applyFill="1" applyAlignment="1">
      <alignment horizontal="right"/>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shrinkToFit="1"/>
    </xf>
    <xf numFmtId="0" fontId="0" fillId="34" borderId="0" xfId="0" applyFont="1" applyFill="1" applyBorder="1" applyAlignment="1">
      <alignment horizontal="center" vertical="center"/>
    </xf>
    <xf numFmtId="0" fontId="0" fillId="34" borderId="0" xfId="0" applyFont="1" applyFill="1" applyAlignment="1">
      <alignment vertical="center"/>
    </xf>
    <xf numFmtId="0" fontId="13" fillId="34" borderId="0" xfId="0" applyFont="1" applyFill="1" applyAlignment="1">
      <alignment vertical="center"/>
    </xf>
    <xf numFmtId="0" fontId="0" fillId="34" borderId="54" xfId="0" applyFont="1" applyFill="1" applyBorder="1" applyAlignment="1">
      <alignment vertical="center"/>
    </xf>
    <xf numFmtId="179" fontId="0" fillId="34" borderId="63" xfId="0" applyNumberFormat="1" applyFont="1" applyFill="1" applyBorder="1" applyAlignment="1">
      <alignment horizontal="right" vertical="center"/>
    </xf>
    <xf numFmtId="176" fontId="0" fillId="34" borderId="0" xfId="0" applyNumberFormat="1" applyFont="1" applyFill="1" applyBorder="1" applyAlignment="1">
      <alignment vertical="center"/>
    </xf>
    <xf numFmtId="0" fontId="76" fillId="34" borderId="39" xfId="0" applyFont="1" applyFill="1" applyBorder="1" applyAlignment="1">
      <alignment horizontal="left" vertical="center" wrapText="1" readingOrder="1"/>
    </xf>
    <xf numFmtId="179" fontId="0" fillId="34" borderId="64" xfId="0" applyNumberFormat="1" applyFont="1" applyFill="1" applyBorder="1" applyAlignment="1">
      <alignment horizontal="right" vertical="center"/>
    </xf>
    <xf numFmtId="0" fontId="77" fillId="34" borderId="65" xfId="0" applyFont="1" applyFill="1" applyBorder="1" applyAlignment="1">
      <alignment vertical="center"/>
    </xf>
    <xf numFmtId="179" fontId="0" fillId="34" borderId="48" xfId="0" applyNumberFormat="1" applyFont="1" applyFill="1" applyBorder="1" applyAlignment="1">
      <alignment horizontal="right" vertical="center"/>
    </xf>
    <xf numFmtId="0" fontId="76" fillId="34" borderId="39" xfId="0" applyFont="1" applyFill="1" applyBorder="1" applyAlignment="1">
      <alignment horizontal="left" vertical="center" shrinkToFit="1" readingOrder="1"/>
    </xf>
    <xf numFmtId="0" fontId="0" fillId="34" borderId="66" xfId="0" applyFont="1" applyFill="1" applyBorder="1" applyAlignment="1">
      <alignment vertical="center"/>
    </xf>
    <xf numFmtId="179" fontId="0" fillId="34" borderId="67" xfId="0" applyNumberFormat="1" applyFont="1" applyFill="1" applyBorder="1" applyAlignment="1">
      <alignment horizontal="right" vertical="center"/>
    </xf>
    <xf numFmtId="0" fontId="0" fillId="34" borderId="39" xfId="0" applyFont="1" applyFill="1" applyBorder="1" applyAlignment="1">
      <alignment vertical="center"/>
    </xf>
    <xf numFmtId="0" fontId="76" fillId="34" borderId="65" xfId="0" applyFont="1" applyFill="1" applyBorder="1" applyAlignment="1">
      <alignment horizontal="left" vertical="center" wrapText="1" readingOrder="1"/>
    </xf>
    <xf numFmtId="0" fontId="76" fillId="34" borderId="54" xfId="0" applyFont="1" applyFill="1" applyBorder="1" applyAlignment="1">
      <alignment horizontal="left" vertical="center" shrinkToFit="1" readingOrder="1"/>
    </xf>
    <xf numFmtId="0" fontId="0" fillId="34" borderId="39" xfId="0" applyFont="1" applyFill="1" applyBorder="1" applyAlignment="1">
      <alignment vertical="center" shrinkToFit="1"/>
    </xf>
    <xf numFmtId="0" fontId="0" fillId="34" borderId="15" xfId="0" applyFont="1" applyFill="1" applyBorder="1" applyAlignment="1">
      <alignment vertical="center"/>
    </xf>
    <xf numFmtId="0" fontId="5" fillId="34" borderId="10" xfId="0" applyFont="1" applyFill="1" applyBorder="1" applyAlignment="1">
      <alignment vertical="center"/>
    </xf>
    <xf numFmtId="0" fontId="5" fillId="34" borderId="27" xfId="0" applyFont="1" applyFill="1" applyBorder="1" applyAlignment="1">
      <alignment vertical="center"/>
    </xf>
    <xf numFmtId="0" fontId="0" fillId="34" borderId="68" xfId="0" applyFont="1" applyFill="1" applyBorder="1" applyAlignment="1">
      <alignment horizontal="center" vertical="center"/>
    </xf>
    <xf numFmtId="176" fontId="0" fillId="34" borderId="69" xfId="0" applyNumberFormat="1" applyFont="1" applyFill="1" applyBorder="1" applyAlignment="1">
      <alignment vertical="center"/>
    </xf>
    <xf numFmtId="176" fontId="0" fillId="34" borderId="70" xfId="0" applyNumberFormat="1" applyFont="1" applyFill="1" applyBorder="1" applyAlignment="1">
      <alignment horizontal="center" vertical="center"/>
    </xf>
    <xf numFmtId="179" fontId="0" fillId="34" borderId="63" xfId="0" applyNumberFormat="1" applyFont="1" applyFill="1" applyBorder="1" applyAlignment="1">
      <alignment vertical="center"/>
    </xf>
    <xf numFmtId="0" fontId="0" fillId="34" borderId="39" xfId="0" applyFont="1" applyFill="1" applyBorder="1" applyAlignment="1">
      <alignment vertical="center" wrapText="1"/>
    </xf>
    <xf numFmtId="179" fontId="0" fillId="34" borderId="64" xfId="0" applyNumberFormat="1" applyFont="1" applyFill="1" applyBorder="1" applyAlignment="1">
      <alignment vertical="center"/>
    </xf>
    <xf numFmtId="0" fontId="0" fillId="34" borderId="71" xfId="0" applyFont="1" applyFill="1" applyBorder="1" applyAlignment="1">
      <alignment horizontal="center" vertical="center"/>
    </xf>
    <xf numFmtId="176" fontId="0" fillId="34" borderId="72" xfId="49" applyNumberFormat="1" applyFont="1" applyFill="1" applyBorder="1" applyAlignment="1">
      <alignment vertical="center"/>
    </xf>
    <xf numFmtId="38" fontId="0" fillId="34" borderId="0" xfId="49" applyFont="1" applyFill="1" applyAlignment="1">
      <alignment vertical="center"/>
    </xf>
    <xf numFmtId="0" fontId="76" fillId="34" borderId="15" xfId="0" applyFont="1" applyFill="1" applyBorder="1" applyAlignment="1">
      <alignment horizontal="left" vertical="center" shrinkToFit="1" readingOrder="1"/>
    </xf>
    <xf numFmtId="0" fontId="11" fillId="34" borderId="0" xfId="0" applyFont="1" applyFill="1" applyBorder="1" applyAlignment="1">
      <alignment vertical="center"/>
    </xf>
    <xf numFmtId="0" fontId="76" fillId="34" borderId="73" xfId="0" applyFont="1" applyFill="1" applyBorder="1" applyAlignment="1">
      <alignment horizontal="left" vertical="center" wrapText="1" readingOrder="1"/>
    </xf>
    <xf numFmtId="179" fontId="0" fillId="34" borderId="74" xfId="0" applyNumberFormat="1" applyFont="1" applyFill="1" applyBorder="1" applyAlignment="1">
      <alignment horizontal="right" vertical="center"/>
    </xf>
    <xf numFmtId="0" fontId="77" fillId="34" borderId="73" xfId="0" applyFont="1" applyFill="1" applyBorder="1" applyAlignment="1">
      <alignment vertical="center"/>
    </xf>
    <xf numFmtId="0" fontId="76" fillId="34" borderId="75" xfId="0" applyFont="1" applyFill="1" applyBorder="1" applyAlignment="1">
      <alignment horizontal="left" vertical="center" shrinkToFit="1" readingOrder="1"/>
    </xf>
    <xf numFmtId="0" fontId="0" fillId="34" borderId="75" xfId="0" applyFont="1" applyFill="1" applyBorder="1" applyAlignment="1">
      <alignment vertical="center"/>
    </xf>
    <xf numFmtId="176" fontId="16" fillId="34" borderId="0" xfId="0" applyNumberFormat="1" applyFont="1" applyFill="1" applyBorder="1" applyAlignment="1">
      <alignment vertical="center"/>
    </xf>
    <xf numFmtId="0" fontId="16" fillId="34" borderId="0" xfId="0" applyFont="1" applyFill="1" applyAlignment="1">
      <alignment vertical="center"/>
    </xf>
    <xf numFmtId="0" fontId="5" fillId="34" borderId="64" xfId="0" applyFont="1" applyFill="1" applyBorder="1" applyAlignment="1">
      <alignment vertical="center"/>
    </xf>
    <xf numFmtId="0" fontId="5" fillId="34" borderId="76" xfId="0" applyFont="1" applyFill="1" applyBorder="1" applyAlignment="1">
      <alignment vertical="center"/>
    </xf>
    <xf numFmtId="0" fontId="5" fillId="0" borderId="45" xfId="0" applyFont="1" applyFill="1" applyBorder="1" applyAlignment="1">
      <alignment horizontal="center" vertical="center" wrapText="1"/>
    </xf>
    <xf numFmtId="0" fontId="0" fillId="0" borderId="13" xfId="0" applyFill="1" applyBorder="1" applyAlignment="1">
      <alignment vertical="center"/>
    </xf>
    <xf numFmtId="0" fontId="5" fillId="0" borderId="10" xfId="0" applyFont="1" applyFill="1" applyBorder="1" applyAlignment="1">
      <alignment horizontal="center" vertical="center" wrapText="1"/>
    </xf>
    <xf numFmtId="0" fontId="4" fillId="0" borderId="64" xfId="0" applyFont="1" applyFill="1" applyBorder="1" applyAlignment="1">
      <alignment horizontal="center" vertical="center" wrapText="1"/>
    </xf>
    <xf numFmtId="179" fontId="5" fillId="0" borderId="41" xfId="0" applyNumberFormat="1" applyFont="1" applyFill="1" applyBorder="1" applyAlignment="1" applyProtection="1">
      <alignment horizontal="right" vertical="center"/>
      <protection/>
    </xf>
    <xf numFmtId="179" fontId="5" fillId="0" borderId="32" xfId="0" applyNumberFormat="1" applyFont="1" applyFill="1" applyBorder="1" applyAlignment="1" applyProtection="1">
      <alignment horizontal="right" vertical="center"/>
      <protection/>
    </xf>
    <xf numFmtId="179" fontId="5" fillId="0" borderId="46" xfId="0" applyNumberFormat="1" applyFont="1" applyFill="1" applyBorder="1" applyAlignment="1" applyProtection="1">
      <alignment horizontal="right" vertical="center"/>
      <protection/>
    </xf>
    <xf numFmtId="179" fontId="5" fillId="0" borderId="47" xfId="0" applyNumberFormat="1" applyFont="1" applyFill="1" applyBorder="1" applyAlignment="1" applyProtection="1">
      <alignment horizontal="right" vertical="center"/>
      <protection/>
    </xf>
    <xf numFmtId="179" fontId="5" fillId="0" borderId="44" xfId="0" applyNumberFormat="1" applyFont="1" applyFill="1" applyBorder="1" applyAlignment="1" applyProtection="1">
      <alignment horizontal="right" vertical="center"/>
      <protection/>
    </xf>
    <xf numFmtId="0" fontId="4" fillId="0" borderId="10" xfId="0" applyFont="1" applyFill="1" applyBorder="1" applyAlignment="1" applyProtection="1">
      <alignment horizontal="distributed" vertical="center"/>
      <protection/>
    </xf>
    <xf numFmtId="179" fontId="5" fillId="0" borderId="49" xfId="0" applyNumberFormat="1" applyFont="1" applyFill="1" applyBorder="1" applyAlignment="1" applyProtection="1">
      <alignment horizontal="right" vertical="center"/>
      <protection/>
    </xf>
    <xf numFmtId="179" fontId="5" fillId="0" borderId="0" xfId="0" applyNumberFormat="1" applyFont="1" applyFill="1" applyBorder="1" applyAlignment="1" applyProtection="1">
      <alignment horizontal="right" vertical="center"/>
      <protection/>
    </xf>
    <xf numFmtId="179" fontId="5" fillId="0" borderId="50" xfId="0" applyNumberFormat="1" applyFont="1" applyFill="1" applyBorder="1" applyAlignment="1" applyProtection="1">
      <alignment horizontal="right" vertical="center"/>
      <protection/>
    </xf>
    <xf numFmtId="0" fontId="4" fillId="0" borderId="51" xfId="0" applyFont="1" applyFill="1" applyBorder="1" applyAlignment="1" applyProtection="1">
      <alignment horizontal="distributed" vertical="center"/>
      <protection/>
    </xf>
    <xf numFmtId="179" fontId="5" fillId="0" borderId="77" xfId="0" applyNumberFormat="1" applyFont="1" applyFill="1" applyBorder="1" applyAlignment="1" applyProtection="1">
      <alignment horizontal="right" vertical="center"/>
      <protection/>
    </xf>
    <xf numFmtId="179" fontId="5" fillId="0" borderId="37" xfId="0" applyNumberFormat="1" applyFont="1" applyFill="1" applyBorder="1" applyAlignment="1" applyProtection="1">
      <alignment horizontal="right" vertical="center"/>
      <protection/>
    </xf>
    <xf numFmtId="0" fontId="4" fillId="0" borderId="10" xfId="0" applyFont="1" applyFill="1" applyBorder="1" applyAlignment="1">
      <alignment horizontal="distributed" vertical="center"/>
    </xf>
    <xf numFmtId="0" fontId="4" fillId="0" borderId="78" xfId="0" applyFont="1" applyFill="1" applyBorder="1" applyAlignment="1">
      <alignment horizontal="distributed" vertical="center"/>
    </xf>
    <xf numFmtId="179" fontId="5" fillId="0" borderId="52" xfId="0" applyNumberFormat="1" applyFont="1" applyFill="1" applyBorder="1" applyAlignment="1" applyProtection="1">
      <alignment horizontal="right" vertical="center"/>
      <protection/>
    </xf>
    <xf numFmtId="179" fontId="5" fillId="0" borderId="79" xfId="0" applyNumberFormat="1" applyFont="1" applyFill="1" applyBorder="1" applyAlignment="1" applyProtection="1">
      <alignment horizontal="right" vertical="center"/>
      <protection/>
    </xf>
    <xf numFmtId="0" fontId="4" fillId="0" borderId="55" xfId="0" applyFont="1" applyFill="1" applyBorder="1" applyAlignment="1">
      <alignment horizontal="distributed" vertical="center"/>
    </xf>
    <xf numFmtId="179" fontId="5" fillId="0" borderId="20" xfId="0" applyNumberFormat="1" applyFont="1" applyFill="1" applyBorder="1" applyAlignment="1" applyProtection="1">
      <alignment horizontal="right" vertical="center"/>
      <protection/>
    </xf>
    <xf numFmtId="179" fontId="5" fillId="0" borderId="56" xfId="0" applyNumberFormat="1" applyFont="1" applyFill="1" applyBorder="1" applyAlignment="1" applyProtection="1">
      <alignment horizontal="right" vertical="center"/>
      <protection/>
    </xf>
    <xf numFmtId="179" fontId="5" fillId="0" borderId="19" xfId="0" applyNumberFormat="1" applyFont="1" applyFill="1" applyBorder="1" applyAlignment="1" applyProtection="1">
      <alignment horizontal="right" vertical="center"/>
      <protection/>
    </xf>
    <xf numFmtId="179" fontId="5" fillId="0" borderId="80" xfId="0" applyNumberFormat="1" applyFont="1" applyFill="1" applyBorder="1" applyAlignment="1" applyProtection="1">
      <alignment horizontal="right" vertical="center"/>
      <protection/>
    </xf>
    <xf numFmtId="179" fontId="5" fillId="0" borderId="38" xfId="0" applyNumberFormat="1" applyFont="1" applyFill="1" applyBorder="1" applyAlignment="1" applyProtection="1">
      <alignment horizontal="right" vertical="center"/>
      <protection/>
    </xf>
    <xf numFmtId="0" fontId="8"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4" fillId="0" borderId="51" xfId="0" applyFont="1" applyFill="1" applyBorder="1" applyAlignment="1">
      <alignment horizontal="center" vertical="center" wrapText="1"/>
    </xf>
    <xf numFmtId="0" fontId="4" fillId="0" borderId="63" xfId="0" applyFont="1" applyFill="1" applyBorder="1" applyAlignment="1">
      <alignment horizontal="center" vertical="center" wrapText="1"/>
    </xf>
    <xf numFmtId="179" fontId="0" fillId="0" borderId="27" xfId="0" applyNumberFormat="1" applyFont="1" applyFill="1" applyBorder="1" applyAlignment="1">
      <alignment horizontal="right" vertical="center"/>
    </xf>
    <xf numFmtId="179" fontId="0" fillId="0" borderId="48" xfId="0" applyNumberFormat="1" applyFont="1" applyFill="1" applyBorder="1" applyAlignment="1">
      <alignment horizontal="right" vertical="center"/>
    </xf>
    <xf numFmtId="179" fontId="0" fillId="0" borderId="0" xfId="0" applyNumberFormat="1" applyFont="1" applyFill="1" applyAlignment="1">
      <alignment vertical="center"/>
    </xf>
    <xf numFmtId="0" fontId="5" fillId="0" borderId="33" xfId="0" applyFont="1" applyFill="1" applyBorder="1" applyAlignment="1" applyProtection="1">
      <alignment vertical="center"/>
      <protection/>
    </xf>
    <xf numFmtId="179" fontId="0" fillId="0" borderId="31" xfId="0" applyNumberFormat="1" applyFont="1" applyFill="1" applyBorder="1" applyAlignment="1">
      <alignment horizontal="right" vertical="center"/>
    </xf>
    <xf numFmtId="179" fontId="0" fillId="0" borderId="50" xfId="0" applyNumberFormat="1" applyFont="1" applyFill="1" applyBorder="1" applyAlignment="1">
      <alignment horizontal="right" vertical="center"/>
    </xf>
    <xf numFmtId="179" fontId="0" fillId="0" borderId="31" xfId="0" applyNumberFormat="1" applyFont="1" applyFill="1" applyBorder="1" applyAlignment="1" applyProtection="1">
      <alignment horizontal="right" vertical="center"/>
      <protection/>
    </xf>
    <xf numFmtId="179" fontId="0" fillId="0" borderId="50" xfId="0" applyNumberFormat="1" applyFont="1" applyFill="1" applyBorder="1" applyAlignment="1" applyProtection="1">
      <alignment horizontal="right" vertical="center"/>
      <protection/>
    </xf>
    <xf numFmtId="0" fontId="5" fillId="0" borderId="78" xfId="0" applyFont="1" applyFill="1" applyBorder="1" applyAlignment="1" applyProtection="1">
      <alignment horizontal="distributed" vertical="center"/>
      <protection/>
    </xf>
    <xf numFmtId="179" fontId="0" fillId="0" borderId="31" xfId="0" applyNumberFormat="1" applyFill="1" applyBorder="1" applyAlignment="1" applyProtection="1">
      <alignment horizontal="right" vertical="center"/>
      <protection/>
    </xf>
    <xf numFmtId="0" fontId="5" fillId="0" borderId="34" xfId="0" applyFont="1" applyFill="1" applyBorder="1" applyAlignment="1" applyProtection="1">
      <alignment horizontal="distributed" vertical="center"/>
      <protection/>
    </xf>
    <xf numFmtId="179" fontId="0" fillId="0" borderId="18" xfId="0" applyNumberFormat="1" applyFont="1" applyFill="1" applyBorder="1" applyAlignment="1" applyProtection="1">
      <alignment horizontal="right" vertical="center"/>
      <protection/>
    </xf>
    <xf numFmtId="179" fontId="0" fillId="0" borderId="59" xfId="0" applyNumberFormat="1" applyFont="1" applyFill="1" applyBorder="1" applyAlignment="1" applyProtection="1">
      <alignment horizontal="right" vertical="center"/>
      <protection/>
    </xf>
    <xf numFmtId="0" fontId="0" fillId="0" borderId="19" xfId="0" applyFill="1" applyBorder="1" applyAlignment="1">
      <alignment horizontal="center" vertical="center"/>
    </xf>
    <xf numFmtId="0" fontId="0" fillId="0" borderId="0" xfId="0" applyFont="1" applyFill="1" applyBorder="1" applyAlignment="1">
      <alignment horizontal="right" vertical="center"/>
    </xf>
    <xf numFmtId="0" fontId="0" fillId="0" borderId="11" xfId="0" applyFont="1" applyFill="1" applyBorder="1" applyAlignment="1">
      <alignment vertical="center"/>
    </xf>
    <xf numFmtId="0" fontId="0" fillId="0" borderId="35" xfId="0" applyFont="1" applyFill="1" applyBorder="1" applyAlignment="1" applyProtection="1">
      <alignment vertical="center"/>
      <protection/>
    </xf>
    <xf numFmtId="0" fontId="0" fillId="0" borderId="0" xfId="0"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pplyProtection="1">
      <alignment vertical="center"/>
      <protection/>
    </xf>
    <xf numFmtId="0" fontId="4" fillId="0" borderId="0" xfId="0" applyFont="1" applyFill="1" applyBorder="1" applyAlignment="1">
      <alignment vertical="center"/>
    </xf>
    <xf numFmtId="0" fontId="0" fillId="0" borderId="33" xfId="0" applyFont="1" applyFill="1" applyBorder="1" applyAlignment="1">
      <alignment horizontal="distributed" vertical="center"/>
    </xf>
    <xf numFmtId="0" fontId="0" fillId="0" borderId="0" xfId="0" applyFill="1" applyBorder="1" applyAlignment="1">
      <alignment horizontal="right" vertical="center"/>
    </xf>
    <xf numFmtId="0" fontId="0" fillId="0" borderId="0" xfId="0" applyFont="1" applyFill="1" applyBorder="1" applyAlignment="1">
      <alignment horizontal="distributed" vertical="center"/>
    </xf>
    <xf numFmtId="178" fontId="0" fillId="0" borderId="0" xfId="0" applyNumberFormat="1" applyFont="1" applyFill="1" applyBorder="1" applyAlignment="1" applyProtection="1">
      <alignment horizontal="right" vertical="center"/>
      <protection/>
    </xf>
    <xf numFmtId="0" fontId="0" fillId="0" borderId="33" xfId="0" applyFont="1" applyFill="1" applyBorder="1" applyAlignment="1">
      <alignment vertical="center"/>
    </xf>
    <xf numFmtId="0" fontId="0" fillId="0" borderId="0" xfId="0" applyFont="1" applyFill="1" applyBorder="1" applyAlignment="1" applyProtection="1">
      <alignment horizontal="distributed" vertical="center"/>
      <protection/>
    </xf>
    <xf numFmtId="0" fontId="0" fillId="0" borderId="0" xfId="0" applyFont="1" applyFill="1" applyBorder="1" applyAlignment="1" applyProtection="1">
      <alignment vertical="center"/>
      <protection/>
    </xf>
    <xf numFmtId="178" fontId="0" fillId="0" borderId="0" xfId="0" applyNumberFormat="1" applyFont="1" applyFill="1" applyBorder="1" applyAlignment="1" applyProtection="1">
      <alignment horizontal="right" vertical="center" wrapText="1"/>
      <protection/>
    </xf>
    <xf numFmtId="0" fontId="0" fillId="0" borderId="0" xfId="0" applyFill="1" applyBorder="1" applyAlignment="1">
      <alignment horizontal="right" vertical="center" wrapText="1"/>
    </xf>
    <xf numFmtId="0" fontId="0" fillId="0" borderId="0" xfId="0" applyFill="1" applyAlignment="1" applyProtection="1">
      <alignment horizontal="left" vertical="center"/>
      <protection/>
    </xf>
    <xf numFmtId="179" fontId="0" fillId="0" borderId="11" xfId="0" applyNumberFormat="1" applyFont="1" applyFill="1" applyBorder="1" applyAlignment="1">
      <alignment vertical="center"/>
    </xf>
    <xf numFmtId="179" fontId="0" fillId="0" borderId="35" xfId="0" applyNumberFormat="1" applyFont="1" applyFill="1" applyBorder="1" applyAlignment="1" applyProtection="1">
      <alignment vertical="center"/>
      <protection/>
    </xf>
    <xf numFmtId="179" fontId="0" fillId="0" borderId="13" xfId="0" applyNumberFormat="1" applyFont="1" applyFill="1" applyBorder="1" applyAlignment="1">
      <alignment vertical="center"/>
    </xf>
    <xf numFmtId="179" fontId="0" fillId="0" borderId="14" xfId="0" applyNumberFormat="1" applyFont="1" applyFill="1" applyBorder="1" applyAlignment="1" applyProtection="1">
      <alignment vertical="center"/>
      <protection/>
    </xf>
    <xf numFmtId="177" fontId="0" fillId="0" borderId="0" xfId="0" applyNumberFormat="1" applyFont="1" applyFill="1" applyAlignment="1">
      <alignment vertical="center"/>
    </xf>
    <xf numFmtId="179" fontId="0" fillId="0" borderId="33" xfId="0" applyNumberFormat="1" applyFont="1" applyFill="1" applyBorder="1" applyAlignment="1" applyProtection="1">
      <alignment horizontal="distributed" vertical="center"/>
      <protection/>
    </xf>
    <xf numFmtId="179" fontId="0" fillId="0" borderId="10" xfId="0" applyNumberFormat="1" applyFont="1" applyFill="1" applyBorder="1" applyAlignment="1" applyProtection="1">
      <alignment horizontal="distributed" vertical="center"/>
      <protection/>
    </xf>
    <xf numFmtId="179" fontId="0" fillId="0" borderId="51" xfId="0" applyNumberFormat="1" applyFont="1" applyFill="1" applyBorder="1" applyAlignment="1" applyProtection="1">
      <alignment horizontal="distributed" vertical="center"/>
      <protection/>
    </xf>
    <xf numFmtId="179" fontId="0" fillId="0" borderId="54" xfId="0" applyNumberFormat="1" applyFont="1" applyFill="1" applyBorder="1" applyAlignment="1" applyProtection="1">
      <alignment horizontal="distributed" vertical="center"/>
      <protection/>
    </xf>
    <xf numFmtId="179" fontId="0" fillId="0" borderId="10" xfId="0" applyNumberFormat="1" applyFont="1" applyFill="1" applyBorder="1" applyAlignment="1">
      <alignment horizontal="distributed" vertical="center" wrapText="1"/>
    </xf>
    <xf numFmtId="179" fontId="0" fillId="0" borderId="27" xfId="0" applyNumberFormat="1" applyFont="1" applyFill="1" applyBorder="1" applyAlignment="1" applyProtection="1">
      <alignment horizontal="distributed" vertical="center"/>
      <protection/>
    </xf>
    <xf numFmtId="179" fontId="0" fillId="0" borderId="55" xfId="0" applyNumberFormat="1" applyFont="1" applyFill="1" applyBorder="1" applyAlignment="1" applyProtection="1">
      <alignment horizontal="distributed" vertical="center"/>
      <protection/>
    </xf>
    <xf numFmtId="178" fontId="0" fillId="0" borderId="0" xfId="0" applyNumberFormat="1" applyFont="1" applyFill="1" applyBorder="1" applyAlignment="1" applyProtection="1">
      <alignment horizontal="right" vertical="center"/>
      <protection/>
    </xf>
    <xf numFmtId="178" fontId="0" fillId="0" borderId="0" xfId="0" applyNumberFormat="1" applyFont="1" applyFill="1" applyBorder="1" applyAlignment="1" applyProtection="1">
      <alignment horizontal="right" vertical="center" wrapText="1"/>
      <protection/>
    </xf>
    <xf numFmtId="0" fontId="0" fillId="0" borderId="0" xfId="0" applyFill="1" applyAlignment="1">
      <alignment horizontal="right" vertical="center"/>
    </xf>
    <xf numFmtId="0" fontId="0" fillId="0" borderId="40" xfId="0" applyFont="1" applyFill="1" applyBorder="1" applyAlignment="1" applyProtection="1">
      <alignment vertical="center"/>
      <protection/>
    </xf>
    <xf numFmtId="0" fontId="0" fillId="0" borderId="32" xfId="0" applyFill="1" applyBorder="1" applyAlignment="1">
      <alignment vertical="center"/>
    </xf>
    <xf numFmtId="0" fontId="5" fillId="0" borderId="10"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64" xfId="0" applyFont="1" applyFill="1" applyBorder="1" applyAlignment="1">
      <alignment horizontal="center" vertical="center"/>
    </xf>
    <xf numFmtId="179" fontId="5" fillId="0" borderId="27" xfId="0" applyNumberFormat="1" applyFont="1" applyFill="1" applyBorder="1" applyAlignment="1" applyProtection="1">
      <alignment horizontal="right" vertical="center" wrapText="1"/>
      <protection/>
    </xf>
    <xf numFmtId="179" fontId="5" fillId="0" borderId="27" xfId="0" applyNumberFormat="1" applyFont="1" applyFill="1" applyBorder="1" applyAlignment="1">
      <alignment horizontal="right" vertical="center" wrapText="1"/>
    </xf>
    <xf numFmtId="179" fontId="5" fillId="0" borderId="41" xfId="0" applyNumberFormat="1" applyFont="1" applyFill="1" applyBorder="1" applyAlignment="1">
      <alignment horizontal="right" vertical="center" wrapText="1"/>
    </xf>
    <xf numFmtId="179" fontId="5" fillId="0" borderId="48" xfId="0" applyNumberFormat="1" applyFont="1" applyFill="1" applyBorder="1" applyAlignment="1">
      <alignment horizontal="right" vertical="center" wrapText="1"/>
    </xf>
    <xf numFmtId="0" fontId="5" fillId="0" borderId="10" xfId="0" applyFont="1" applyFill="1" applyBorder="1" applyAlignment="1" applyProtection="1">
      <alignment horizontal="distributed" vertical="center"/>
      <protection/>
    </xf>
    <xf numFmtId="179" fontId="5" fillId="0" borderId="31" xfId="0" applyNumberFormat="1" applyFont="1" applyFill="1" applyBorder="1" applyAlignment="1" applyProtection="1">
      <alignment horizontal="right" vertical="center" wrapText="1"/>
      <protection/>
    </xf>
    <xf numFmtId="179" fontId="5" fillId="0" borderId="50" xfId="0" applyNumberFormat="1" applyFont="1" applyFill="1" applyBorder="1" applyAlignment="1" applyProtection="1">
      <alignment horizontal="right" vertical="center" wrapText="1"/>
      <protection/>
    </xf>
    <xf numFmtId="0" fontId="5" fillId="0" borderId="51" xfId="0" applyFont="1" applyFill="1" applyBorder="1" applyAlignment="1" applyProtection="1">
      <alignment horizontal="distributed" vertical="center"/>
      <protection/>
    </xf>
    <xf numFmtId="0" fontId="8" fillId="0" borderId="10" xfId="0" applyFont="1" applyFill="1" applyBorder="1" applyAlignment="1">
      <alignment horizontal="distributed" vertical="center"/>
    </xf>
    <xf numFmtId="179" fontId="5" fillId="0" borderId="18" xfId="0" applyNumberFormat="1" applyFont="1" applyFill="1" applyBorder="1" applyAlignment="1" applyProtection="1">
      <alignment horizontal="right" vertical="center" wrapText="1"/>
      <protection/>
    </xf>
    <xf numFmtId="179" fontId="5" fillId="0" borderId="59" xfId="0" applyNumberFormat="1" applyFont="1" applyFill="1" applyBorder="1" applyAlignment="1" applyProtection="1">
      <alignment horizontal="right" vertical="center" wrapText="1"/>
      <protection/>
    </xf>
    <xf numFmtId="0" fontId="0" fillId="0" borderId="81" xfId="0" applyFont="1" applyFill="1" applyBorder="1" applyAlignment="1">
      <alignment vertical="center"/>
    </xf>
    <xf numFmtId="0" fontId="4" fillId="0" borderId="0" xfId="0" applyFont="1" applyFill="1" applyBorder="1" applyAlignment="1">
      <alignment horizontal="right" vertical="center"/>
    </xf>
    <xf numFmtId="0" fontId="5" fillId="0" borderId="13" xfId="0" applyFont="1" applyFill="1" applyBorder="1" applyAlignment="1">
      <alignment horizontal="distributed" vertical="center"/>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0" xfId="0" applyFont="1" applyFill="1" applyBorder="1" applyAlignment="1">
      <alignment horizontal="center" vertical="center"/>
    </xf>
    <xf numFmtId="0" fontId="5" fillId="0" borderId="65" xfId="0" applyFont="1" applyFill="1" applyBorder="1" applyAlignment="1">
      <alignment horizontal="distributed" vertical="center"/>
    </xf>
    <xf numFmtId="0" fontId="0" fillId="0" borderId="41" xfId="0" applyFont="1" applyFill="1" applyBorder="1" applyAlignment="1">
      <alignment vertical="center"/>
    </xf>
    <xf numFmtId="179" fontId="0" fillId="0" borderId="50" xfId="0" applyNumberFormat="1" applyFont="1" applyFill="1" applyBorder="1" applyAlignment="1">
      <alignment vertical="center"/>
    </xf>
    <xf numFmtId="179" fontId="0" fillId="0" borderId="31" xfId="0" applyNumberFormat="1" applyFill="1" applyBorder="1" applyAlignment="1">
      <alignment horizontal="right" vertical="center"/>
    </xf>
    <xf numFmtId="0" fontId="0" fillId="0" borderId="31" xfId="0" applyBorder="1" applyAlignment="1">
      <alignment horizontal="right" vertical="center"/>
    </xf>
    <xf numFmtId="179" fontId="0" fillId="0" borderId="32" xfId="0" applyNumberFormat="1" applyFont="1" applyFill="1" applyBorder="1" applyAlignment="1">
      <alignment horizontal="right" vertical="center"/>
    </xf>
    <xf numFmtId="179" fontId="0" fillId="0" borderId="50" xfId="0" applyNumberFormat="1" applyFill="1" applyBorder="1" applyAlignment="1">
      <alignment horizontal="right" vertical="center"/>
    </xf>
    <xf numFmtId="179" fontId="0" fillId="0" borderId="0" xfId="0" applyNumberFormat="1" applyFill="1" applyBorder="1" applyAlignment="1">
      <alignment horizontal="right" vertical="center"/>
    </xf>
    <xf numFmtId="179" fontId="0" fillId="0" borderId="31" xfId="0" applyNumberFormat="1" applyFont="1" applyFill="1" applyBorder="1" applyAlignment="1">
      <alignment vertical="center"/>
    </xf>
    <xf numFmtId="179" fontId="0" fillId="0" borderId="31" xfId="0" applyNumberFormat="1" applyBorder="1" applyAlignment="1">
      <alignment horizontal="right" vertical="center"/>
    </xf>
    <xf numFmtId="0" fontId="4" fillId="0" borderId="0" xfId="0" applyFont="1" applyFill="1" applyBorder="1" applyAlignment="1">
      <alignment vertical="center" wrapText="1"/>
    </xf>
    <xf numFmtId="0" fontId="5" fillId="0" borderId="73" xfId="0" applyFont="1" applyFill="1" applyBorder="1" applyAlignment="1">
      <alignment horizontal="distributed" vertical="center"/>
    </xf>
    <xf numFmtId="179" fontId="0" fillId="0" borderId="18" xfId="0" applyNumberFormat="1" applyFont="1" applyFill="1" applyBorder="1" applyAlignment="1">
      <alignment horizontal="right" vertical="center"/>
    </xf>
    <xf numFmtId="179" fontId="0" fillId="0" borderId="18" xfId="0" applyNumberFormat="1" applyBorder="1" applyAlignment="1">
      <alignment horizontal="right" vertical="center"/>
    </xf>
    <xf numFmtId="179" fontId="0" fillId="0" borderId="18" xfId="0" applyNumberFormat="1" applyFill="1" applyBorder="1" applyAlignment="1">
      <alignment horizontal="right" vertical="center"/>
    </xf>
    <xf numFmtId="179" fontId="0" fillId="0" borderId="59" xfId="0" applyNumberFormat="1" applyFill="1" applyBorder="1" applyAlignment="1">
      <alignment horizontal="right" vertical="center"/>
    </xf>
    <xf numFmtId="0" fontId="2" fillId="34" borderId="0" xfId="0" applyFont="1" applyFill="1" applyAlignment="1" applyProtection="1">
      <alignment horizontal="left" vertical="center"/>
      <protection/>
    </xf>
    <xf numFmtId="0" fontId="0" fillId="34" borderId="0" xfId="0" applyFont="1" applyFill="1" applyAlignment="1">
      <alignment vertical="center"/>
    </xf>
    <xf numFmtId="0" fontId="0" fillId="34" borderId="0" xfId="0" applyFont="1" applyFill="1" applyBorder="1" applyAlignment="1">
      <alignment vertical="center"/>
    </xf>
    <xf numFmtId="0" fontId="0" fillId="34" borderId="0" xfId="0" applyFont="1" applyFill="1" applyBorder="1" applyAlignment="1" applyProtection="1">
      <alignment horizontal="left" vertical="center"/>
      <protection/>
    </xf>
    <xf numFmtId="0" fontId="4" fillId="34" borderId="0" xfId="0" applyFont="1" applyFill="1" applyBorder="1" applyAlignment="1">
      <alignment horizontal="right" vertical="center"/>
    </xf>
    <xf numFmtId="0" fontId="5" fillId="34" borderId="11" xfId="0" applyFont="1" applyFill="1" applyBorder="1" applyAlignment="1">
      <alignment vertical="center"/>
    </xf>
    <xf numFmtId="0" fontId="5" fillId="34" borderId="35" xfId="0" applyFont="1" applyFill="1" applyBorder="1" applyAlignment="1" applyProtection="1">
      <alignment vertical="center"/>
      <protection/>
    </xf>
    <xf numFmtId="0" fontId="5" fillId="34" borderId="13" xfId="0" applyFont="1" applyFill="1" applyBorder="1" applyAlignment="1">
      <alignment vertical="center"/>
    </xf>
    <xf numFmtId="0" fontId="5" fillId="34" borderId="22" xfId="0" applyFont="1" applyFill="1" applyBorder="1" applyAlignment="1" applyProtection="1">
      <alignment vertical="center"/>
      <protection/>
    </xf>
    <xf numFmtId="0" fontId="5" fillId="34" borderId="10" xfId="0" applyFont="1" applyFill="1" applyBorder="1" applyAlignment="1">
      <alignment horizontal="center" vertical="center"/>
    </xf>
    <xf numFmtId="0" fontId="5" fillId="34" borderId="82" xfId="0" applyFont="1" applyFill="1" applyBorder="1" applyAlignment="1">
      <alignment vertical="center"/>
    </xf>
    <xf numFmtId="0" fontId="5" fillId="34" borderId="78" xfId="0" applyFont="1" applyFill="1" applyBorder="1" applyAlignment="1" applyProtection="1">
      <alignment vertical="center"/>
      <protection/>
    </xf>
    <xf numFmtId="0" fontId="6" fillId="34" borderId="27" xfId="0" applyFont="1" applyFill="1" applyBorder="1" applyAlignment="1">
      <alignment vertical="center"/>
    </xf>
    <xf numFmtId="176" fontId="5" fillId="34" borderId="31" xfId="0" applyNumberFormat="1" applyFont="1" applyFill="1" applyBorder="1" applyAlignment="1">
      <alignment horizontal="right" vertical="center"/>
    </xf>
    <xf numFmtId="176" fontId="5" fillId="34" borderId="40" xfId="0" applyNumberFormat="1" applyFont="1" applyFill="1" applyBorder="1" applyAlignment="1">
      <alignment horizontal="right" vertical="center"/>
    </xf>
    <xf numFmtId="176" fontId="5" fillId="34" borderId="32" xfId="0" applyNumberFormat="1" applyFont="1" applyFill="1" applyBorder="1" applyAlignment="1">
      <alignment horizontal="right" vertical="center"/>
    </xf>
    <xf numFmtId="176" fontId="5" fillId="34" borderId="37" xfId="0" applyNumberFormat="1" applyFont="1" applyFill="1" applyBorder="1" applyAlignment="1">
      <alignment horizontal="right" vertical="center"/>
    </xf>
    <xf numFmtId="176" fontId="5" fillId="34" borderId="0" xfId="0" applyNumberFormat="1" applyFont="1" applyFill="1" applyBorder="1" applyAlignment="1">
      <alignment horizontal="right" vertical="center"/>
    </xf>
    <xf numFmtId="176" fontId="0" fillId="34" borderId="0" xfId="0" applyNumberFormat="1" applyFont="1" applyFill="1" applyBorder="1" applyAlignment="1">
      <alignment vertical="center"/>
    </xf>
    <xf numFmtId="177" fontId="5" fillId="34" borderId="31" xfId="0" applyNumberFormat="1" applyFont="1" applyFill="1" applyBorder="1" applyAlignment="1">
      <alignment horizontal="right" vertical="center"/>
    </xf>
    <xf numFmtId="177" fontId="5" fillId="34" borderId="0" xfId="0" applyNumberFormat="1" applyFont="1" applyFill="1" applyBorder="1" applyAlignment="1">
      <alignment horizontal="right" vertical="center"/>
    </xf>
    <xf numFmtId="177" fontId="5" fillId="34" borderId="37" xfId="0" applyNumberFormat="1" applyFont="1" applyFill="1" applyBorder="1" applyAlignment="1">
      <alignment horizontal="right" vertical="center"/>
    </xf>
    <xf numFmtId="176" fontId="5" fillId="34" borderId="18" xfId="0" applyNumberFormat="1" applyFont="1" applyFill="1" applyBorder="1" applyAlignment="1">
      <alignment horizontal="right" vertical="center"/>
    </xf>
    <xf numFmtId="176" fontId="0" fillId="34" borderId="19" xfId="0" applyNumberFormat="1" applyFont="1" applyFill="1" applyBorder="1" applyAlignment="1">
      <alignment vertical="center"/>
    </xf>
    <xf numFmtId="176" fontId="5" fillId="34" borderId="19" xfId="0" applyNumberFormat="1" applyFont="1" applyFill="1" applyBorder="1" applyAlignment="1">
      <alignment horizontal="right" vertical="center"/>
    </xf>
    <xf numFmtId="177" fontId="5" fillId="34" borderId="18" xfId="0" applyNumberFormat="1" applyFont="1" applyFill="1" applyBorder="1" applyAlignment="1">
      <alignment horizontal="right" vertical="center"/>
    </xf>
    <xf numFmtId="177" fontId="5" fillId="34" borderId="19" xfId="0" applyNumberFormat="1" applyFont="1" applyFill="1" applyBorder="1" applyAlignment="1">
      <alignment horizontal="right" vertical="center"/>
    </xf>
    <xf numFmtId="177" fontId="5" fillId="34" borderId="38" xfId="0" applyNumberFormat="1" applyFont="1" applyFill="1" applyBorder="1" applyAlignment="1">
      <alignment horizontal="right" vertical="center"/>
    </xf>
    <xf numFmtId="0" fontId="18" fillId="34" borderId="0" xfId="0" applyFont="1" applyFill="1" applyBorder="1" applyAlignment="1" applyProtection="1">
      <alignment vertical="center"/>
      <protection/>
    </xf>
    <xf numFmtId="0" fontId="0" fillId="34" borderId="0" xfId="0" applyFill="1" applyBorder="1" applyAlignment="1">
      <alignment vertical="center"/>
    </xf>
    <xf numFmtId="0" fontId="0" fillId="34" borderId="0" xfId="0" applyFill="1" applyBorder="1" applyAlignment="1">
      <alignment horizontal="right" vertical="center"/>
    </xf>
    <xf numFmtId="0" fontId="19" fillId="34" borderId="0" xfId="0" applyFont="1" applyFill="1" applyAlignment="1" applyProtection="1">
      <alignment vertical="center"/>
      <protection/>
    </xf>
    <xf numFmtId="0" fontId="19" fillId="34" borderId="0" xfId="0" applyFont="1" applyFill="1" applyAlignment="1">
      <alignment vertical="center"/>
    </xf>
    <xf numFmtId="0" fontId="14" fillId="34" borderId="0" xfId="0" applyFont="1" applyFill="1" applyAlignment="1" applyProtection="1">
      <alignment vertical="center"/>
      <protection/>
    </xf>
    <xf numFmtId="0" fontId="14" fillId="34" borderId="0" xfId="0" applyFont="1" applyFill="1" applyAlignment="1">
      <alignment vertical="center"/>
    </xf>
    <xf numFmtId="0" fontId="18" fillId="34" borderId="0" xfId="0" applyFont="1" applyFill="1" applyAlignment="1" applyProtection="1">
      <alignment horizontal="left" vertical="center"/>
      <protection/>
    </xf>
    <xf numFmtId="0" fontId="0" fillId="34" borderId="0" xfId="0" applyFont="1" applyFill="1" applyAlignment="1" applyProtection="1">
      <alignment vertical="center"/>
      <protection/>
    </xf>
    <xf numFmtId="0" fontId="4" fillId="34" borderId="0" xfId="0" applyFont="1" applyFill="1" applyAlignment="1" applyProtection="1">
      <alignment horizontal="left" vertical="center"/>
      <protection/>
    </xf>
    <xf numFmtId="0" fontId="20" fillId="34" borderId="83" xfId="0" applyFont="1" applyFill="1" applyBorder="1" applyAlignment="1" applyProtection="1">
      <alignment horizontal="center" vertical="center" wrapText="1"/>
      <protection/>
    </xf>
    <xf numFmtId="0" fontId="5" fillId="34" borderId="0" xfId="0" applyFont="1" applyFill="1" applyAlignment="1" applyProtection="1">
      <alignment vertical="center"/>
      <protection/>
    </xf>
    <xf numFmtId="0" fontId="5" fillId="34" borderId="0" xfId="0" applyFont="1" applyFill="1" applyAlignment="1">
      <alignment vertical="center"/>
    </xf>
    <xf numFmtId="0" fontId="5" fillId="34" borderId="27" xfId="0" applyFont="1" applyFill="1" applyBorder="1" applyAlignment="1" applyProtection="1">
      <alignment vertical="center"/>
      <protection/>
    </xf>
    <xf numFmtId="0" fontId="6" fillId="34" borderId="27" xfId="0" applyFont="1" applyFill="1" applyBorder="1" applyAlignment="1" applyProtection="1">
      <alignment vertical="center"/>
      <protection/>
    </xf>
    <xf numFmtId="0" fontId="5" fillId="34" borderId="51" xfId="0" applyFont="1" applyFill="1" applyBorder="1" applyAlignment="1" applyProtection="1">
      <alignment horizontal="right" vertical="center"/>
      <protection/>
    </xf>
    <xf numFmtId="38" fontId="0" fillId="34" borderId="0" xfId="0" applyNumberFormat="1" applyFont="1" applyFill="1" applyAlignment="1" applyProtection="1">
      <alignment vertical="center"/>
      <protection/>
    </xf>
    <xf numFmtId="0" fontId="5" fillId="34" borderId="10" xfId="0" applyFont="1" applyFill="1" applyBorder="1" applyAlignment="1" applyProtection="1">
      <alignment horizontal="right" vertical="center"/>
      <protection/>
    </xf>
    <xf numFmtId="38" fontId="5" fillId="34" borderId="10" xfId="51" applyFont="1" applyFill="1" applyBorder="1" applyAlignment="1" applyProtection="1">
      <alignment vertical="center"/>
      <protection/>
    </xf>
    <xf numFmtId="0" fontId="0" fillId="34" borderId="33" xfId="0" applyFont="1" applyFill="1" applyBorder="1" applyAlignment="1" applyProtection="1">
      <alignment vertical="center"/>
      <protection/>
    </xf>
    <xf numFmtId="0" fontId="0" fillId="34" borderId="0" xfId="0" applyFont="1" applyFill="1" applyBorder="1" applyAlignment="1" applyProtection="1">
      <alignment vertical="center"/>
      <protection/>
    </xf>
    <xf numFmtId="0" fontId="5" fillId="34" borderId="27" xfId="0" applyFont="1" applyFill="1" applyBorder="1" applyAlignment="1" applyProtection="1">
      <alignment horizontal="right" vertical="center"/>
      <protection/>
    </xf>
    <xf numFmtId="38" fontId="5" fillId="34" borderId="27" xfId="51" applyFont="1" applyFill="1" applyBorder="1" applyAlignment="1" applyProtection="1">
      <alignment vertical="center"/>
      <protection/>
    </xf>
    <xf numFmtId="0" fontId="5" fillId="34" borderId="35" xfId="0" applyFont="1" applyFill="1" applyBorder="1" applyAlignment="1">
      <alignment horizontal="distributed" vertical="center"/>
    </xf>
    <xf numFmtId="0" fontId="5" fillId="34" borderId="35" xfId="0" applyFont="1" applyFill="1" applyBorder="1" applyAlignment="1" applyProtection="1">
      <alignment horizontal="right" vertical="center"/>
      <protection/>
    </xf>
    <xf numFmtId="38" fontId="5" fillId="34" borderId="35" xfId="51" applyFont="1" applyFill="1" applyBorder="1" applyAlignment="1" applyProtection="1">
      <alignment horizontal="right" vertical="center"/>
      <protection/>
    </xf>
    <xf numFmtId="38" fontId="5" fillId="34" borderId="84" xfId="51" applyFont="1" applyFill="1" applyBorder="1" applyAlignment="1" applyProtection="1">
      <alignment vertical="center"/>
      <protection/>
    </xf>
    <xf numFmtId="0" fontId="0" fillId="34" borderId="0" xfId="0" applyFont="1" applyFill="1" applyBorder="1" applyAlignment="1">
      <alignment horizontal="center" vertical="center"/>
    </xf>
    <xf numFmtId="38" fontId="0" fillId="34" borderId="0" xfId="51" applyFont="1" applyFill="1" applyBorder="1" applyAlignment="1" applyProtection="1">
      <alignment horizontal="right" vertical="center"/>
      <protection/>
    </xf>
    <xf numFmtId="38" fontId="18" fillId="34" borderId="0" xfId="51" applyFont="1" applyFill="1" applyBorder="1" applyAlignment="1" applyProtection="1">
      <alignment horizontal="left" vertical="center"/>
      <protection/>
    </xf>
    <xf numFmtId="0" fontId="18" fillId="34" borderId="0" xfId="0" applyFont="1" applyFill="1" applyBorder="1" applyAlignment="1">
      <alignment horizontal="center" vertical="center"/>
    </xf>
    <xf numFmtId="0" fontId="18" fillId="34" borderId="0" xfId="0" applyFont="1" applyFill="1" applyAlignment="1">
      <alignment vertical="center"/>
    </xf>
    <xf numFmtId="38" fontId="18" fillId="34" borderId="0" xfId="51" applyFont="1" applyFill="1" applyBorder="1" applyAlignment="1" applyProtection="1">
      <alignment horizontal="right" vertical="center"/>
      <protection/>
    </xf>
    <xf numFmtId="0" fontId="18" fillId="34" borderId="0" xfId="0" applyFont="1" applyFill="1" applyAlignment="1" applyProtection="1">
      <alignment vertical="center"/>
      <protection/>
    </xf>
    <xf numFmtId="0" fontId="5" fillId="34" borderId="0" xfId="0" applyFont="1" applyFill="1" applyBorder="1" applyAlignment="1">
      <alignment horizontal="right" vertical="center"/>
    </xf>
    <xf numFmtId="0" fontId="5" fillId="34" borderId="41" xfId="0" applyFont="1" applyFill="1" applyBorder="1" applyAlignment="1">
      <alignment horizontal="center" vertical="center" wrapText="1"/>
    </xf>
    <xf numFmtId="0" fontId="5" fillId="34" borderId="85" xfId="0" applyFont="1" applyFill="1" applyBorder="1" applyAlignment="1">
      <alignment horizontal="center" vertical="center" wrapText="1"/>
    </xf>
    <xf numFmtId="0" fontId="5" fillId="34" borderId="78" xfId="0" applyFont="1" applyFill="1" applyBorder="1" applyAlignment="1">
      <alignment horizontal="center" vertical="center" wrapText="1"/>
    </xf>
    <xf numFmtId="0" fontId="0" fillId="34" borderId="37" xfId="0" applyFont="1" applyFill="1" applyBorder="1" applyAlignment="1">
      <alignment vertical="center"/>
    </xf>
    <xf numFmtId="176" fontId="5" fillId="34" borderId="41" xfId="0" applyNumberFormat="1" applyFont="1" applyFill="1" applyBorder="1" applyAlignment="1">
      <alignment horizontal="center" vertical="center"/>
    </xf>
    <xf numFmtId="0" fontId="0" fillId="0" borderId="85" xfId="0" applyBorder="1" applyAlignment="1">
      <alignment vertical="center"/>
    </xf>
    <xf numFmtId="0" fontId="0" fillId="0" borderId="78" xfId="0" applyBorder="1" applyAlignment="1">
      <alignment vertical="center"/>
    </xf>
    <xf numFmtId="0" fontId="0" fillId="34" borderId="20" xfId="0" applyFill="1" applyBorder="1" applyAlignment="1">
      <alignment horizontal="right" vertical="center"/>
    </xf>
    <xf numFmtId="0" fontId="0" fillId="34" borderId="19" xfId="0" applyFill="1" applyBorder="1" applyAlignment="1">
      <alignment horizontal="right" vertical="center"/>
    </xf>
    <xf numFmtId="0" fontId="0" fillId="0" borderId="20" xfId="0" applyBorder="1" applyAlignment="1">
      <alignment vertical="center"/>
    </xf>
    <xf numFmtId="0" fontId="0" fillId="0" borderId="19" xfId="0" applyBorder="1" applyAlignment="1">
      <alignment vertical="center"/>
    </xf>
    <xf numFmtId="0" fontId="0" fillId="0" borderId="57" xfId="0" applyBorder="1" applyAlignment="1">
      <alignment vertical="center"/>
    </xf>
    <xf numFmtId="0" fontId="0" fillId="34" borderId="38" xfId="0" applyFont="1" applyFill="1" applyBorder="1" applyAlignment="1">
      <alignment vertical="center"/>
    </xf>
    <xf numFmtId="0" fontId="5" fillId="34" borderId="86"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87" xfId="0" applyFont="1" applyFill="1" applyBorder="1" applyAlignment="1">
      <alignment horizontal="center" vertical="center" wrapText="1"/>
    </xf>
    <xf numFmtId="0" fontId="5" fillId="34" borderId="33" xfId="0" applyFont="1" applyFill="1" applyBorder="1" applyAlignment="1">
      <alignment vertical="center"/>
    </xf>
    <xf numFmtId="0" fontId="5" fillId="34" borderId="40" xfId="0" applyFont="1" applyFill="1" applyBorder="1" applyAlignment="1" applyProtection="1">
      <alignment vertical="center"/>
      <protection/>
    </xf>
    <xf numFmtId="0" fontId="5" fillId="34" borderId="27" xfId="0" applyFont="1" applyFill="1" applyBorder="1" applyAlignment="1">
      <alignment horizontal="center" vertical="center"/>
    </xf>
    <xf numFmtId="0" fontId="5" fillId="34" borderId="48" xfId="0" applyFont="1" applyFill="1" applyBorder="1" applyAlignment="1">
      <alignment horizontal="center" vertical="center"/>
    </xf>
    <xf numFmtId="177" fontId="5" fillId="34" borderId="27" xfId="0" applyNumberFormat="1" applyFont="1" applyFill="1" applyBorder="1" applyAlignment="1" applyProtection="1">
      <alignment horizontal="right" vertical="center"/>
      <protection/>
    </xf>
    <xf numFmtId="177" fontId="5" fillId="34" borderId="48" xfId="0" applyNumberFormat="1" applyFont="1" applyFill="1" applyBorder="1" applyAlignment="1" applyProtection="1">
      <alignment horizontal="right" vertical="center"/>
      <protection/>
    </xf>
    <xf numFmtId="0" fontId="5" fillId="34" borderId="33" xfId="0" applyFont="1" applyFill="1" applyBorder="1" applyAlignment="1" applyProtection="1">
      <alignment horizontal="distributed" vertical="center"/>
      <protection/>
    </xf>
    <xf numFmtId="0" fontId="5" fillId="34" borderId="10" xfId="0" applyFont="1" applyFill="1" applyBorder="1" applyAlignment="1" applyProtection="1">
      <alignment horizontal="distributed" vertical="center"/>
      <protection/>
    </xf>
    <xf numFmtId="177" fontId="5" fillId="34" borderId="31" xfId="0" applyNumberFormat="1" applyFont="1" applyFill="1" applyBorder="1" applyAlignment="1" applyProtection="1">
      <alignment horizontal="right" vertical="center"/>
      <protection/>
    </xf>
    <xf numFmtId="177" fontId="5" fillId="34" borderId="50" xfId="0" applyNumberFormat="1" applyFont="1" applyFill="1" applyBorder="1" applyAlignment="1" applyProtection="1">
      <alignment horizontal="right" vertical="center"/>
      <protection/>
    </xf>
    <xf numFmtId="0" fontId="5" fillId="34" borderId="51" xfId="0" applyFont="1" applyFill="1" applyBorder="1" applyAlignment="1" applyProtection="1">
      <alignment horizontal="distributed" vertical="center"/>
      <protection/>
    </xf>
    <xf numFmtId="177" fontId="5" fillId="34" borderId="50" xfId="0" applyNumberFormat="1" applyFont="1" applyFill="1" applyBorder="1" applyAlignment="1">
      <alignment horizontal="right" vertical="center"/>
    </xf>
    <xf numFmtId="0" fontId="5" fillId="34" borderId="54" xfId="0" applyFont="1" applyFill="1" applyBorder="1" applyAlignment="1" applyProtection="1">
      <alignment horizontal="distributed" vertical="center"/>
      <protection/>
    </xf>
    <xf numFmtId="0" fontId="7" fillId="34" borderId="10" xfId="0" applyFont="1" applyFill="1" applyBorder="1" applyAlignment="1">
      <alignment horizontal="distributed" vertical="center"/>
    </xf>
    <xf numFmtId="0" fontId="5" fillId="34" borderId="27" xfId="0" applyFont="1" applyFill="1" applyBorder="1" applyAlignment="1" applyProtection="1">
      <alignment horizontal="distributed" vertical="center"/>
      <protection/>
    </xf>
    <xf numFmtId="0" fontId="5" fillId="34" borderId="55" xfId="0" applyFont="1" applyFill="1" applyBorder="1" applyAlignment="1" applyProtection="1">
      <alignment horizontal="distributed" vertical="center"/>
      <protection/>
    </xf>
    <xf numFmtId="177" fontId="5" fillId="34" borderId="59" xfId="0" applyNumberFormat="1" applyFont="1" applyFill="1" applyBorder="1" applyAlignment="1">
      <alignment horizontal="right" vertical="center"/>
    </xf>
    <xf numFmtId="178" fontId="0" fillId="34" borderId="0" xfId="0" applyNumberFormat="1" applyFont="1" applyFill="1" applyBorder="1" applyAlignment="1" applyProtection="1">
      <alignment horizontal="right" vertical="center"/>
      <protection/>
    </xf>
    <xf numFmtId="178" fontId="0" fillId="34" borderId="0" xfId="0" applyNumberFormat="1" applyFont="1" applyFill="1" applyBorder="1" applyAlignment="1" applyProtection="1">
      <alignment horizontal="right" vertical="center" wrapText="1"/>
      <protection/>
    </xf>
    <xf numFmtId="0" fontId="0" fillId="34" borderId="0" xfId="0" applyFill="1" applyBorder="1" applyAlignment="1">
      <alignment horizontal="right" vertical="center" wrapText="1"/>
    </xf>
    <xf numFmtId="0" fontId="0" fillId="0" borderId="88" xfId="0" applyFont="1" applyFill="1" applyBorder="1" applyAlignment="1">
      <alignment horizontal="center" vertical="center" wrapText="1"/>
    </xf>
    <xf numFmtId="0" fontId="5" fillId="0" borderId="89" xfId="0" applyFont="1" applyFill="1" applyBorder="1" applyAlignment="1">
      <alignment horizontal="center" vertical="center" wrapText="1"/>
    </xf>
    <xf numFmtId="0" fontId="5" fillId="0" borderId="90" xfId="0" applyFont="1" applyFill="1" applyBorder="1" applyAlignment="1">
      <alignment horizontal="center" vertical="center" wrapText="1"/>
    </xf>
    <xf numFmtId="177" fontId="0" fillId="0" borderId="33" xfId="0" applyNumberFormat="1" applyFont="1" applyFill="1" applyBorder="1" applyAlignment="1">
      <alignment horizontal="right" vertical="center"/>
    </xf>
    <xf numFmtId="177" fontId="5" fillId="0" borderId="31" xfId="0" applyNumberFormat="1" applyFont="1" applyFill="1" applyBorder="1" applyAlignment="1" applyProtection="1">
      <alignment horizontal="right" vertical="center"/>
      <protection/>
    </xf>
    <xf numFmtId="177" fontId="5" fillId="0" borderId="50" xfId="0" applyNumberFormat="1" applyFont="1" applyFill="1" applyBorder="1" applyAlignment="1" applyProtection="1">
      <alignment horizontal="right" vertical="center"/>
      <protection/>
    </xf>
    <xf numFmtId="178" fontId="0" fillId="0" borderId="63" xfId="0" applyNumberFormat="1" applyFont="1" applyFill="1" applyBorder="1" applyAlignment="1" applyProtection="1">
      <alignment horizontal="distributed" vertical="center" wrapText="1"/>
      <protection/>
    </xf>
    <xf numFmtId="177" fontId="0" fillId="0" borderId="27" xfId="0" applyNumberFormat="1" applyFill="1" applyBorder="1" applyAlignment="1">
      <alignment vertical="center"/>
    </xf>
    <xf numFmtId="177" fontId="0" fillId="0" borderId="0" xfId="0" applyNumberFormat="1" applyFill="1" applyBorder="1" applyAlignment="1">
      <alignment vertical="center"/>
    </xf>
    <xf numFmtId="177" fontId="0" fillId="0" borderId="37" xfId="0" applyNumberFormat="1" applyFill="1" applyBorder="1" applyAlignment="1">
      <alignment vertical="center"/>
    </xf>
    <xf numFmtId="178" fontId="0" fillId="0" borderId="64" xfId="0" applyNumberFormat="1" applyFont="1" applyFill="1" applyBorder="1" applyAlignment="1" applyProtection="1">
      <alignment horizontal="distributed" vertical="center" wrapText="1"/>
      <protection/>
    </xf>
    <xf numFmtId="177" fontId="0" fillId="0" borderId="31" xfId="0" applyNumberFormat="1" applyFill="1" applyBorder="1" applyAlignment="1">
      <alignment vertical="center"/>
    </xf>
    <xf numFmtId="178" fontId="0" fillId="0" borderId="91" xfId="0" applyNumberFormat="1" applyFont="1" applyFill="1" applyBorder="1" applyAlignment="1" applyProtection="1">
      <alignment horizontal="distributed" vertical="center" wrapText="1"/>
      <protection/>
    </xf>
    <xf numFmtId="178" fontId="0" fillId="0" borderId="44" xfId="0" applyNumberFormat="1" applyFont="1" applyFill="1" applyBorder="1" applyAlignment="1" applyProtection="1">
      <alignment horizontal="distributed" vertical="center" wrapText="1"/>
      <protection/>
    </xf>
    <xf numFmtId="178" fontId="0" fillId="0" borderId="44" xfId="0" applyNumberFormat="1" applyFont="1" applyFill="1" applyBorder="1" applyAlignment="1" applyProtection="1">
      <alignment horizontal="distributed" vertical="center" wrapText="1"/>
      <protection/>
    </xf>
    <xf numFmtId="178" fontId="0" fillId="0" borderId="67" xfId="0" applyNumberFormat="1" applyFont="1" applyFill="1" applyBorder="1" applyAlignment="1" applyProtection="1">
      <alignment horizontal="distributed" vertical="center" wrapText="1"/>
      <protection/>
    </xf>
    <xf numFmtId="177" fontId="0" fillId="0" borderId="31" xfId="0" applyNumberFormat="1" applyFill="1" applyBorder="1" applyAlignment="1">
      <alignment horizontal="right" vertical="center"/>
    </xf>
    <xf numFmtId="177" fontId="0" fillId="0" borderId="0" xfId="0" applyNumberFormat="1" applyFont="1" applyFill="1" applyBorder="1" applyAlignment="1">
      <alignment vertical="center"/>
    </xf>
    <xf numFmtId="177" fontId="0" fillId="0" borderId="31" xfId="0" applyNumberFormat="1" applyFont="1" applyFill="1" applyBorder="1" applyAlignment="1" applyProtection="1">
      <alignment horizontal="right" vertical="center"/>
      <protection/>
    </xf>
    <xf numFmtId="177" fontId="0" fillId="0" borderId="0"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177" fontId="0" fillId="0" borderId="0" xfId="0" applyNumberFormat="1" applyFont="1" applyFill="1" applyBorder="1" applyAlignment="1">
      <alignment horizontal="right" vertical="center"/>
    </xf>
    <xf numFmtId="177" fontId="0" fillId="0" borderId="34" xfId="0" applyNumberFormat="1" applyFont="1" applyFill="1" applyBorder="1" applyAlignment="1">
      <alignment horizontal="right" vertical="center"/>
    </xf>
    <xf numFmtId="177" fontId="0" fillId="0" borderId="18" xfId="0" applyNumberFormat="1" applyFill="1" applyBorder="1" applyAlignment="1">
      <alignment vertical="center"/>
    </xf>
    <xf numFmtId="177" fontId="0" fillId="0" borderId="19" xfId="0" applyNumberFormat="1" applyFont="1" applyFill="1" applyBorder="1" applyAlignment="1" applyProtection="1">
      <alignment horizontal="right" vertical="center"/>
      <protection/>
    </xf>
    <xf numFmtId="177" fontId="0" fillId="0" borderId="19" xfId="0" applyNumberFormat="1" applyFill="1" applyBorder="1" applyAlignment="1">
      <alignment vertical="center"/>
    </xf>
    <xf numFmtId="177" fontId="0" fillId="0" borderId="38" xfId="0" applyNumberFormat="1" applyFill="1" applyBorder="1" applyAlignment="1">
      <alignment vertical="center"/>
    </xf>
    <xf numFmtId="0" fontId="4" fillId="0" borderId="0" xfId="0" applyFont="1" applyFill="1" applyBorder="1" applyAlignment="1">
      <alignment horizontal="left" vertical="center"/>
    </xf>
    <xf numFmtId="0" fontId="0" fillId="0" borderId="0" xfId="0" applyFill="1" applyBorder="1" applyAlignment="1">
      <alignment horizontal="distributed" vertical="center"/>
    </xf>
    <xf numFmtId="0" fontId="4" fillId="0" borderId="0" xfId="0" applyFont="1" applyFill="1" applyAlignment="1">
      <alignment vertical="center"/>
    </xf>
    <xf numFmtId="0" fontId="0" fillId="0" borderId="0" xfId="0" applyFont="1" applyFill="1" applyBorder="1" applyAlignment="1" applyProtection="1">
      <alignment vertical="center"/>
      <protection/>
    </xf>
    <xf numFmtId="0" fontId="4" fillId="0" borderId="87" xfId="0" applyFont="1" applyFill="1" applyBorder="1" applyAlignment="1" applyProtection="1">
      <alignment horizontal="center" vertical="center" wrapText="1"/>
      <protection/>
    </xf>
    <xf numFmtId="0" fontId="4" fillId="0" borderId="9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82" xfId="0" applyFont="1" applyFill="1" applyBorder="1" applyAlignment="1">
      <alignment horizontal="center" vertical="center"/>
    </xf>
    <xf numFmtId="0" fontId="0" fillId="0" borderId="85" xfId="0" applyFill="1" applyBorder="1" applyAlignment="1">
      <alignment horizontal="center" vertical="center"/>
    </xf>
    <xf numFmtId="0" fontId="0" fillId="0" borderId="78" xfId="0" applyFill="1" applyBorder="1" applyAlignment="1">
      <alignment horizontal="center" vertical="center"/>
    </xf>
    <xf numFmtId="0" fontId="5" fillId="0" borderId="40" xfId="0" applyFont="1" applyFill="1" applyBorder="1" applyAlignment="1" applyProtection="1">
      <alignment horizontal="right" vertical="center" wrapText="1"/>
      <protection/>
    </xf>
    <xf numFmtId="0" fontId="4" fillId="0" borderId="0" xfId="0" applyFont="1" applyFill="1" applyBorder="1" applyAlignment="1" applyProtection="1">
      <alignment horizontal="center" vertical="center"/>
      <protection/>
    </xf>
    <xf numFmtId="0" fontId="0" fillId="0" borderId="0" xfId="0" applyFill="1" applyBorder="1" applyAlignment="1">
      <alignment horizontal="center" vertical="center"/>
    </xf>
    <xf numFmtId="0" fontId="0" fillId="0" borderId="40" xfId="0" applyFill="1" applyBorder="1" applyAlignment="1">
      <alignment horizontal="center" vertical="center"/>
    </xf>
    <xf numFmtId="0" fontId="0" fillId="0" borderId="50" xfId="0" applyFont="1" applyFill="1" applyBorder="1" applyAlignment="1" applyProtection="1">
      <alignment horizontal="right" vertical="center" wrapText="1"/>
      <protection/>
    </xf>
    <xf numFmtId="0" fontId="5" fillId="0" borderId="0" xfId="0" applyFont="1" applyFill="1" applyBorder="1" applyAlignment="1" applyProtection="1">
      <alignment horizontal="right" vertical="center" wrapText="1"/>
      <protection/>
    </xf>
    <xf numFmtId="0" fontId="4" fillId="0" borderId="33"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40" xfId="0" applyFont="1" applyFill="1" applyBorder="1" applyAlignment="1">
      <alignment horizontal="distributed" vertical="center"/>
    </xf>
    <xf numFmtId="177" fontId="0" fillId="0" borderId="40" xfId="0" applyNumberFormat="1" applyFont="1" applyFill="1" applyBorder="1" applyAlignment="1" applyProtection="1">
      <alignment horizontal="right" vertical="center"/>
      <protection/>
    </xf>
    <xf numFmtId="176" fontId="4" fillId="0" borderId="0" xfId="0" applyNumberFormat="1" applyFont="1" applyFill="1" applyBorder="1" applyAlignment="1" applyProtection="1">
      <alignment vertical="center"/>
      <protection/>
    </xf>
    <xf numFmtId="177" fontId="0" fillId="0" borderId="50" xfId="0" applyNumberFormat="1" applyFont="1" applyFill="1" applyBorder="1" applyAlignment="1" applyProtection="1">
      <alignment horizontal="right" vertical="center"/>
      <protection/>
    </xf>
    <xf numFmtId="176" fontId="5" fillId="0" borderId="0" xfId="0" applyNumberFormat="1" applyFont="1" applyFill="1" applyBorder="1" applyAlignment="1" applyProtection="1">
      <alignment horizontal="right" vertical="center"/>
      <protection/>
    </xf>
    <xf numFmtId="176" fontId="4" fillId="0" borderId="0" xfId="0" applyNumberFormat="1" applyFont="1" applyFill="1" applyBorder="1" applyAlignment="1" applyProtection="1">
      <alignment horizontal="distributed" vertical="center"/>
      <protection/>
    </xf>
    <xf numFmtId="0" fontId="4" fillId="0" borderId="33" xfId="0" applyFont="1" applyFill="1" applyBorder="1" applyAlignment="1">
      <alignment vertical="center"/>
    </xf>
    <xf numFmtId="0" fontId="4" fillId="0" borderId="33" xfId="0" applyFont="1" applyFill="1" applyBorder="1" applyAlignment="1">
      <alignment vertical="top" textRotation="90"/>
    </xf>
    <xf numFmtId="177" fontId="0" fillId="0" borderId="40" xfId="0" applyNumberFormat="1" applyFont="1" applyBorder="1" applyAlignment="1">
      <alignment horizontal="right" vertical="center"/>
    </xf>
    <xf numFmtId="176" fontId="4" fillId="0" borderId="0" xfId="0" applyNumberFormat="1" applyFont="1" applyFill="1" applyBorder="1" applyAlignment="1" applyProtection="1">
      <alignment horizontal="right" vertical="center"/>
      <protection/>
    </xf>
    <xf numFmtId="177" fontId="0" fillId="0" borderId="40" xfId="0" applyNumberFormat="1" applyFont="1" applyBorder="1" applyAlignment="1">
      <alignment vertical="center"/>
    </xf>
    <xf numFmtId="0" fontId="4" fillId="0" borderId="40" xfId="0" applyFont="1" applyFill="1" applyBorder="1" applyAlignment="1" applyProtection="1">
      <alignment horizontal="distributed" vertical="center" wrapText="1"/>
      <protection/>
    </xf>
    <xf numFmtId="0" fontId="0" fillId="0" borderId="40" xfId="0" applyFont="1" applyFill="1" applyBorder="1" applyAlignment="1">
      <alignment vertical="center"/>
    </xf>
    <xf numFmtId="177" fontId="5" fillId="0" borderId="40" xfId="0" applyNumberFormat="1" applyFont="1" applyFill="1" applyBorder="1" applyAlignment="1" applyProtection="1">
      <alignment horizontal="right" vertical="center"/>
      <protection/>
    </xf>
    <xf numFmtId="0" fontId="4" fillId="0" borderId="33"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176" fontId="0" fillId="0" borderId="50" xfId="0" applyNumberFormat="1" applyFont="1" applyFill="1" applyBorder="1" applyAlignment="1" applyProtection="1">
      <alignment horizontal="right" vertical="center"/>
      <protection/>
    </xf>
    <xf numFmtId="0" fontId="0" fillId="0" borderId="34" xfId="0" applyFont="1" applyFill="1" applyBorder="1" applyAlignment="1">
      <alignment vertical="center"/>
    </xf>
    <xf numFmtId="0" fontId="0" fillId="0" borderId="19" xfId="0" applyFont="1" applyFill="1" applyBorder="1" applyAlignment="1">
      <alignment vertical="center"/>
    </xf>
    <xf numFmtId="0" fontId="0" fillId="0" borderId="57" xfId="0" applyFont="1" applyFill="1" applyBorder="1" applyAlignment="1">
      <alignment vertical="center"/>
    </xf>
    <xf numFmtId="176" fontId="5" fillId="0" borderId="57" xfId="0" applyNumberFormat="1" applyFont="1" applyFill="1" applyBorder="1" applyAlignment="1" applyProtection="1">
      <alignment horizontal="right" vertical="center"/>
      <protection/>
    </xf>
    <xf numFmtId="176" fontId="0" fillId="0" borderId="59" xfId="0" applyNumberFormat="1" applyFont="1" applyFill="1" applyBorder="1" applyAlignment="1" applyProtection="1">
      <alignment horizontal="right" vertical="center"/>
      <protection/>
    </xf>
    <xf numFmtId="176" fontId="0" fillId="0" borderId="0" xfId="0" applyNumberFormat="1" applyFill="1" applyAlignment="1">
      <alignment vertical="center"/>
    </xf>
    <xf numFmtId="176" fontId="21" fillId="0" borderId="0" xfId="0" applyNumberFormat="1" applyFont="1" applyFill="1" applyBorder="1" applyAlignment="1" applyProtection="1">
      <alignment horizontal="left" vertical="center"/>
      <protection/>
    </xf>
    <xf numFmtId="176" fontId="2" fillId="0" borderId="0" xfId="0" applyNumberFormat="1" applyFont="1" applyFill="1" applyBorder="1" applyAlignment="1" applyProtection="1">
      <alignment horizontal="left" vertical="center"/>
      <protection/>
    </xf>
    <xf numFmtId="176" fontId="0" fillId="0" borderId="0" xfId="0" applyNumberFormat="1" applyFont="1" applyFill="1" applyAlignment="1">
      <alignment vertical="center" wrapText="1"/>
    </xf>
    <xf numFmtId="176" fontId="0" fillId="0" borderId="11" xfId="0" applyNumberFormat="1" applyFont="1" applyFill="1" applyBorder="1" applyAlignment="1" applyProtection="1">
      <alignment vertical="center" wrapText="1"/>
      <protection/>
    </xf>
    <xf numFmtId="176" fontId="0" fillId="0" borderId="33" xfId="0" applyNumberFormat="1" applyFont="1" applyFill="1" applyBorder="1" applyAlignment="1" applyProtection="1">
      <alignment horizontal="center" vertical="center" wrapText="1"/>
      <protection/>
    </xf>
    <xf numFmtId="176" fontId="0" fillId="0" borderId="13" xfId="0" applyNumberFormat="1" applyFont="1" applyFill="1" applyBorder="1" applyAlignment="1" applyProtection="1">
      <alignment vertical="center" wrapText="1"/>
      <protection/>
    </xf>
    <xf numFmtId="176" fontId="0" fillId="0" borderId="10" xfId="0" applyNumberFormat="1" applyFont="1" applyFill="1" applyBorder="1" applyAlignment="1" applyProtection="1">
      <alignment horizontal="center" vertical="center" wrapText="1"/>
      <protection/>
    </xf>
    <xf numFmtId="176" fontId="0" fillId="0" borderId="33" xfId="0" applyNumberFormat="1" applyFont="1" applyFill="1" applyBorder="1" applyAlignment="1" applyProtection="1">
      <alignment vertical="center"/>
      <protection/>
    </xf>
    <xf numFmtId="176" fontId="0" fillId="0" borderId="41" xfId="0" applyNumberFormat="1" applyFill="1" applyBorder="1" applyAlignment="1">
      <alignment horizontal="center" vertical="center" wrapText="1"/>
    </xf>
    <xf numFmtId="176" fontId="0" fillId="0" borderId="48" xfId="0" applyNumberFormat="1" applyFill="1" applyBorder="1" applyAlignment="1">
      <alignment horizontal="center" vertical="center" wrapText="1"/>
    </xf>
    <xf numFmtId="176" fontId="0" fillId="0" borderId="33" xfId="0" applyNumberFormat="1" applyFont="1" applyFill="1" applyBorder="1" applyAlignment="1" applyProtection="1">
      <alignment horizontal="center" vertical="center"/>
      <protection/>
    </xf>
    <xf numFmtId="177" fontId="0" fillId="0" borderId="32" xfId="0" applyNumberFormat="1" applyFont="1" applyFill="1" applyBorder="1" applyAlignment="1" applyProtection="1">
      <alignment horizontal="right" vertical="center"/>
      <protection/>
    </xf>
    <xf numFmtId="176" fontId="0" fillId="0" borderId="33" xfId="0" applyNumberFormat="1" applyFont="1" applyFill="1" applyBorder="1" applyAlignment="1" applyProtection="1">
      <alignment horizontal="distributed" vertical="center"/>
      <protection/>
    </xf>
    <xf numFmtId="177" fontId="0" fillId="0" borderId="32" xfId="0" applyNumberFormat="1" applyFill="1" applyBorder="1" applyAlignment="1" applyProtection="1">
      <alignment horizontal="right" vertical="center"/>
      <protection/>
    </xf>
    <xf numFmtId="176" fontId="0" fillId="0" borderId="33" xfId="0" applyNumberFormat="1" applyFill="1" applyBorder="1" applyAlignment="1" applyProtection="1">
      <alignment horizontal="distributed" vertical="center"/>
      <protection/>
    </xf>
    <xf numFmtId="177" fontId="0" fillId="0" borderId="50" xfId="0" applyNumberFormat="1" applyFill="1" applyBorder="1" applyAlignment="1" applyProtection="1">
      <alignment horizontal="right" vertical="center"/>
      <protection/>
    </xf>
    <xf numFmtId="176" fontId="0" fillId="0" borderId="34" xfId="0" applyNumberFormat="1" applyFont="1" applyFill="1" applyBorder="1" applyAlignment="1" applyProtection="1">
      <alignment horizontal="distributed" vertical="center"/>
      <protection/>
    </xf>
    <xf numFmtId="176" fontId="0" fillId="0" borderId="20" xfId="0" applyNumberFormat="1" applyFont="1" applyFill="1" applyBorder="1" applyAlignment="1" applyProtection="1">
      <alignment horizontal="right" vertical="center"/>
      <protection/>
    </xf>
    <xf numFmtId="176" fontId="0" fillId="0" borderId="11" xfId="0" applyNumberFormat="1" applyFont="1" applyFill="1" applyBorder="1" applyAlignment="1" applyProtection="1">
      <alignment vertical="center"/>
      <protection/>
    </xf>
    <xf numFmtId="176" fontId="0" fillId="0" borderId="0" xfId="0" applyNumberFormat="1" applyFont="1" applyFill="1" applyBorder="1" applyAlignment="1">
      <alignment horizontal="center" vertical="center"/>
    </xf>
    <xf numFmtId="176" fontId="0" fillId="0" borderId="92" xfId="0" applyNumberFormat="1" applyFont="1" applyFill="1" applyBorder="1" applyAlignment="1">
      <alignment horizontal="center" vertical="center"/>
    </xf>
    <xf numFmtId="176" fontId="4" fillId="0" borderId="27" xfId="0" applyNumberFormat="1" applyFont="1" applyFill="1" applyBorder="1" applyAlignment="1" applyProtection="1">
      <alignment horizontal="center" vertical="center" wrapText="1"/>
      <protection/>
    </xf>
    <xf numFmtId="176" fontId="78" fillId="0" borderId="51" xfId="0" applyNumberFormat="1" applyFont="1" applyFill="1" applyBorder="1" applyAlignment="1">
      <alignment horizontal="center" vertical="center" wrapText="1"/>
    </xf>
    <xf numFmtId="176" fontId="0" fillId="0" borderId="51" xfId="0" applyNumberFormat="1" applyFill="1" applyBorder="1" applyAlignment="1">
      <alignment horizontal="center" vertical="center" wrapText="1"/>
    </xf>
    <xf numFmtId="176" fontId="4" fillId="0" borderId="41" xfId="0" applyNumberFormat="1" applyFont="1" applyFill="1" applyBorder="1" applyAlignment="1">
      <alignment horizontal="center" vertical="center" wrapText="1"/>
    </xf>
    <xf numFmtId="176" fontId="0" fillId="0" borderId="93" xfId="0" applyNumberFormat="1" applyFill="1" applyBorder="1" applyAlignment="1">
      <alignment horizontal="center" vertical="center" wrapText="1"/>
    </xf>
    <xf numFmtId="176" fontId="0" fillId="0" borderId="27" xfId="0" applyNumberFormat="1" applyFill="1" applyBorder="1" applyAlignment="1">
      <alignment horizontal="center" vertical="center" wrapText="1"/>
    </xf>
    <xf numFmtId="177" fontId="0" fillId="0" borderId="77" xfId="0" applyNumberFormat="1" applyFont="1" applyFill="1" applyBorder="1" applyAlignment="1" applyProtection="1">
      <alignment horizontal="right" vertical="center"/>
      <protection/>
    </xf>
    <xf numFmtId="177" fontId="0" fillId="0" borderId="31" xfId="51" applyNumberFormat="1" applyFont="1" applyFill="1" applyBorder="1" applyAlignment="1" applyProtection="1">
      <alignment horizontal="right" vertical="center"/>
      <protection/>
    </xf>
    <xf numFmtId="177" fontId="0" fillId="0" borderId="53" xfId="0" applyNumberFormat="1" applyFont="1" applyFill="1" applyBorder="1" applyAlignment="1" applyProtection="1">
      <alignment horizontal="right" vertical="center"/>
      <protection/>
    </xf>
    <xf numFmtId="177" fontId="0" fillId="0" borderId="31" xfId="51" applyNumberFormat="1" applyFont="1" applyFill="1" applyBorder="1" applyAlignment="1">
      <alignment vertical="center"/>
    </xf>
    <xf numFmtId="177" fontId="0" fillId="0" borderId="31" xfId="0" applyNumberFormat="1" applyFont="1" applyFill="1" applyBorder="1" applyAlignment="1">
      <alignment vertical="center"/>
    </xf>
    <xf numFmtId="177" fontId="0" fillId="0" borderId="32" xfId="51" applyNumberFormat="1" applyFont="1" applyFill="1" applyBorder="1" applyAlignment="1">
      <alignment vertical="center"/>
    </xf>
    <xf numFmtId="177" fontId="0" fillId="0" borderId="32" xfId="0" applyNumberFormat="1" applyFont="1" applyFill="1" applyBorder="1" applyAlignment="1">
      <alignment vertical="center"/>
    </xf>
    <xf numFmtId="177" fontId="0" fillId="0" borderId="32" xfId="51" applyNumberFormat="1" applyFont="1" applyFill="1" applyBorder="1" applyAlignment="1" applyProtection="1">
      <alignment horizontal="right" vertical="center"/>
      <protection/>
    </xf>
    <xf numFmtId="177" fontId="0" fillId="0" borderId="31" xfId="51" applyNumberFormat="1" applyFont="1" applyFill="1" applyBorder="1" applyAlignment="1" applyProtection="1">
      <alignment horizontal="right" vertical="center"/>
      <protection/>
    </xf>
    <xf numFmtId="177" fontId="0" fillId="0" borderId="52" xfId="0" applyNumberFormat="1" applyFont="1" applyFill="1" applyBorder="1" applyAlignment="1" applyProtection="1">
      <alignment horizontal="right" vertical="center"/>
      <protection/>
    </xf>
    <xf numFmtId="177" fontId="0" fillId="0" borderId="52" xfId="0" applyNumberFormat="1" applyFill="1" applyBorder="1" applyAlignment="1" applyProtection="1">
      <alignment horizontal="right" vertical="center"/>
      <protection/>
    </xf>
    <xf numFmtId="176" fontId="0" fillId="0" borderId="18" xfId="0" applyNumberFormat="1" applyFont="1" applyFill="1" applyBorder="1" applyAlignment="1" applyProtection="1">
      <alignment horizontal="right" vertical="center"/>
      <protection/>
    </xf>
    <xf numFmtId="176" fontId="0" fillId="0" borderId="56" xfId="0" applyNumberFormat="1" applyFont="1" applyFill="1" applyBorder="1" applyAlignment="1" applyProtection="1">
      <alignment horizontal="right" vertical="center"/>
      <protection/>
    </xf>
    <xf numFmtId="176" fontId="0" fillId="0" borderId="19" xfId="0" applyNumberFormat="1" applyFont="1" applyFill="1" applyBorder="1" applyAlignment="1" applyProtection="1">
      <alignment horizontal="right" vertical="center"/>
      <protection/>
    </xf>
    <xf numFmtId="176" fontId="77" fillId="0" borderId="0" xfId="0" applyNumberFormat="1" applyFont="1" applyFill="1" applyAlignment="1" applyProtection="1">
      <alignment horizontal="left" vertical="center"/>
      <protection/>
    </xf>
    <xf numFmtId="176" fontId="77" fillId="0" borderId="0" xfId="0" applyNumberFormat="1" applyFont="1" applyFill="1" applyBorder="1" applyAlignment="1" applyProtection="1">
      <alignment horizontal="right" vertical="center"/>
      <protection/>
    </xf>
    <xf numFmtId="176" fontId="0" fillId="0" borderId="0" xfId="0" applyNumberFormat="1" applyFill="1" applyAlignment="1" applyProtection="1">
      <alignment horizontal="left" vertical="center"/>
      <protection/>
    </xf>
    <xf numFmtId="176" fontId="0" fillId="0" borderId="0" xfId="0" applyNumberFormat="1" applyFont="1" applyFill="1" applyAlignment="1" applyProtection="1">
      <alignment horizontal="left" vertical="center"/>
      <protection/>
    </xf>
    <xf numFmtId="176" fontId="21" fillId="0" borderId="0" xfId="0" applyNumberFormat="1" applyFont="1" applyFill="1" applyAlignment="1" applyProtection="1">
      <alignment horizontal="left" vertical="center"/>
      <protection/>
    </xf>
    <xf numFmtId="176" fontId="0" fillId="0" borderId="0" xfId="0" applyNumberForma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81" xfId="0" applyNumberFormat="1" applyFont="1" applyFill="1" applyBorder="1" applyAlignment="1">
      <alignment vertical="center" wrapText="1"/>
    </xf>
    <xf numFmtId="176" fontId="0" fillId="0" borderId="0" xfId="0" applyNumberFormat="1" applyFont="1" applyFill="1" applyBorder="1" applyAlignment="1">
      <alignment horizontal="center" vertical="center" wrapText="1"/>
    </xf>
    <xf numFmtId="176" fontId="0" fillId="0" borderId="54" xfId="0" applyNumberFormat="1" applyFont="1" applyFill="1" applyBorder="1" applyAlignment="1">
      <alignment vertical="center" wrapText="1"/>
    </xf>
    <xf numFmtId="176" fontId="0" fillId="0" borderId="10" xfId="0" applyNumberFormat="1" applyFont="1" applyFill="1" applyBorder="1" applyAlignment="1">
      <alignment horizontal="center" vertical="center" wrapText="1"/>
    </xf>
    <xf numFmtId="176" fontId="0" fillId="0" borderId="43" xfId="0" applyNumberFormat="1" applyFill="1" applyBorder="1" applyAlignment="1">
      <alignment horizontal="center" vertical="center" shrinkToFit="1"/>
    </xf>
    <xf numFmtId="176" fontId="0" fillId="0" borderId="64" xfId="0" applyNumberFormat="1" applyFill="1" applyBorder="1" applyAlignment="1">
      <alignment horizontal="center" vertical="center" shrinkToFit="1"/>
    </xf>
    <xf numFmtId="176" fontId="5" fillId="0" borderId="0" xfId="0" applyNumberFormat="1" applyFont="1" applyFill="1" applyBorder="1" applyAlignment="1">
      <alignment horizontal="center" vertical="center" wrapText="1"/>
    </xf>
    <xf numFmtId="176" fontId="0" fillId="0" borderId="15" xfId="0" applyNumberFormat="1" applyFont="1" applyFill="1" applyBorder="1" applyAlignment="1">
      <alignment vertical="center"/>
    </xf>
    <xf numFmtId="176" fontId="0" fillId="0" borderId="40" xfId="0" applyNumberFormat="1" applyFont="1" applyFill="1" applyBorder="1" applyAlignment="1">
      <alignment horizontal="center" vertical="center"/>
    </xf>
    <xf numFmtId="177" fontId="0" fillId="0" borderId="27" xfId="0" applyNumberFormat="1" applyFont="1" applyFill="1" applyBorder="1" applyAlignment="1">
      <alignment horizontal="center" vertical="center" wrapText="1"/>
    </xf>
    <xf numFmtId="177" fontId="0" fillId="0" borderId="85" xfId="0" applyNumberFormat="1" applyFont="1" applyFill="1" applyBorder="1" applyAlignment="1">
      <alignment horizontal="center" vertical="center" wrapText="1"/>
    </xf>
    <xf numFmtId="177" fontId="0" fillId="0" borderId="50" xfId="0" applyNumberFormat="1" applyFont="1" applyFill="1" applyBorder="1" applyAlignment="1">
      <alignment horizontal="center" vertical="center" wrapText="1"/>
    </xf>
    <xf numFmtId="176" fontId="0" fillId="0" borderId="16" xfId="0" applyNumberFormat="1" applyFont="1" applyFill="1" applyBorder="1" applyAlignment="1" applyProtection="1">
      <alignment horizontal="center" vertical="center"/>
      <protection/>
    </xf>
    <xf numFmtId="176" fontId="0" fillId="0" borderId="40" xfId="51" applyNumberFormat="1" applyFont="1" applyFill="1" applyBorder="1" applyAlignment="1" applyProtection="1">
      <alignment horizontal="right" vertical="center"/>
      <protection/>
    </xf>
    <xf numFmtId="177" fontId="0" fillId="0" borderId="50" xfId="51" applyNumberFormat="1" applyFont="1" applyFill="1" applyBorder="1" applyAlignment="1">
      <alignment horizontal="right" vertical="center"/>
    </xf>
    <xf numFmtId="176" fontId="0" fillId="0" borderId="0" xfId="51" applyNumberFormat="1" applyFont="1" applyFill="1" applyBorder="1" applyAlignment="1">
      <alignment horizontal="right" vertical="center"/>
    </xf>
    <xf numFmtId="176" fontId="0" fillId="0" borderId="0" xfId="51" applyNumberFormat="1" applyFont="1" applyFill="1" applyBorder="1" applyAlignment="1" applyProtection="1">
      <alignment horizontal="right" vertical="center"/>
      <protection/>
    </xf>
    <xf numFmtId="177" fontId="0" fillId="0" borderId="32" xfId="51" applyNumberFormat="1" applyFont="1" applyFill="1" applyBorder="1" applyAlignment="1" applyProtection="1">
      <alignment horizontal="right" vertical="center"/>
      <protection/>
    </xf>
    <xf numFmtId="177" fontId="0" fillId="0" borderId="31" xfId="51" applyNumberFormat="1" applyFont="1" applyFill="1" applyBorder="1" applyAlignment="1">
      <alignment horizontal="right" vertical="center"/>
    </xf>
    <xf numFmtId="177" fontId="0" fillId="0" borderId="40" xfId="51" applyNumberFormat="1" applyFont="1" applyFill="1" applyBorder="1" applyAlignment="1" applyProtection="1">
      <alignment horizontal="right" vertical="center"/>
      <protection/>
    </xf>
    <xf numFmtId="177" fontId="0" fillId="0" borderId="37" xfId="51" applyNumberFormat="1" applyFont="1" applyFill="1" applyBorder="1" applyAlignment="1" applyProtection="1">
      <alignment horizontal="right" vertical="center"/>
      <protection/>
    </xf>
    <xf numFmtId="176" fontId="0" fillId="0" borderId="16" xfId="0" applyNumberFormat="1" applyFont="1" applyFill="1" applyBorder="1" applyAlignment="1" applyProtection="1">
      <alignment horizontal="distributed" vertical="center"/>
      <protection/>
    </xf>
    <xf numFmtId="177" fontId="0" fillId="0" borderId="31" xfId="0" applyNumberFormat="1" applyFont="1" applyFill="1" applyBorder="1" applyAlignment="1">
      <alignment horizontal="right" vertical="center"/>
    </xf>
    <xf numFmtId="177" fontId="0" fillId="0" borderId="50" xfId="0" applyNumberFormat="1" applyFont="1" applyFill="1" applyBorder="1" applyAlignment="1">
      <alignment horizontal="right" vertical="center"/>
    </xf>
    <xf numFmtId="176" fontId="0" fillId="0" borderId="16" xfId="0" applyNumberFormat="1" applyFill="1" applyBorder="1" applyAlignment="1" applyProtection="1">
      <alignment horizontal="distributed" vertical="center"/>
      <protection/>
    </xf>
    <xf numFmtId="176" fontId="0" fillId="0" borderId="17" xfId="0" applyNumberFormat="1" applyFont="1" applyFill="1" applyBorder="1" applyAlignment="1">
      <alignment vertical="center"/>
    </xf>
    <xf numFmtId="176" fontId="5" fillId="0" borderId="57" xfId="0" applyNumberFormat="1" applyFont="1" applyFill="1" applyBorder="1" applyAlignment="1">
      <alignment horizontal="right" vertical="center"/>
    </xf>
    <xf numFmtId="177" fontId="5" fillId="0" borderId="18" xfId="0" applyNumberFormat="1" applyFont="1" applyFill="1" applyBorder="1" applyAlignment="1" applyProtection="1">
      <alignment horizontal="right" vertical="center"/>
      <protection/>
    </xf>
    <xf numFmtId="177" fontId="5" fillId="0" borderId="19" xfId="0" applyNumberFormat="1" applyFont="1" applyFill="1" applyBorder="1" applyAlignment="1">
      <alignment horizontal="right" vertical="center"/>
    </xf>
    <xf numFmtId="177" fontId="5" fillId="0" borderId="59" xfId="0" applyNumberFormat="1" applyFont="1" applyFill="1" applyBorder="1" applyAlignment="1" applyProtection="1">
      <alignment horizontal="right" vertical="center"/>
      <protection/>
    </xf>
    <xf numFmtId="176" fontId="5" fillId="0" borderId="0" xfId="0" applyNumberFormat="1" applyFont="1" applyFill="1" applyBorder="1" applyAlignment="1">
      <alignment horizontal="right" vertical="center"/>
    </xf>
    <xf numFmtId="176" fontId="4" fillId="0" borderId="0" xfId="0" applyNumberFormat="1" applyFont="1" applyFill="1" applyAlignment="1" applyProtection="1">
      <alignment horizontal="left" vertical="center"/>
      <protection/>
    </xf>
    <xf numFmtId="176" fontId="0" fillId="0" borderId="0" xfId="0" applyNumberFormat="1" applyFont="1" applyFill="1" applyAlignment="1" applyProtection="1">
      <alignment vertical="center"/>
      <protection/>
    </xf>
    <xf numFmtId="176" fontId="4" fillId="0" borderId="10"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shrinkToFit="1"/>
    </xf>
    <xf numFmtId="176" fontId="0" fillId="0" borderId="10" xfId="0" applyNumberFormat="1" applyFill="1" applyBorder="1" applyAlignment="1">
      <alignment horizontal="center" vertical="center" wrapText="1"/>
    </xf>
    <xf numFmtId="176" fontId="0" fillId="0" borderId="92" xfId="0" applyNumberFormat="1" applyFont="1" applyFill="1" applyBorder="1" applyAlignment="1">
      <alignment horizontal="center" vertical="center" wrapText="1"/>
    </xf>
    <xf numFmtId="176" fontId="0" fillId="0" borderId="45" xfId="0" applyNumberFormat="1" applyFont="1" applyFill="1" applyBorder="1" applyAlignment="1">
      <alignment horizontal="center" vertical="center" wrapText="1"/>
    </xf>
    <xf numFmtId="176" fontId="0" fillId="0" borderId="16" xfId="0" applyNumberFormat="1" applyFont="1" applyFill="1" applyBorder="1" applyAlignment="1">
      <alignment vertical="center"/>
    </xf>
    <xf numFmtId="177" fontId="0" fillId="0" borderId="31" xfId="0" applyNumberFormat="1" applyFont="1" applyFill="1" applyBorder="1" applyAlignment="1">
      <alignment horizontal="center" vertical="center" wrapText="1"/>
    </xf>
    <xf numFmtId="177" fontId="0" fillId="0" borderId="40"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48" xfId="0" applyNumberFormat="1" applyFont="1" applyFill="1" applyBorder="1" applyAlignment="1">
      <alignment horizontal="center" vertical="center" wrapText="1"/>
    </xf>
    <xf numFmtId="177" fontId="0" fillId="0" borderId="0" xfId="51" applyNumberFormat="1" applyFont="1" applyFill="1" applyBorder="1" applyAlignment="1" applyProtection="1">
      <alignment horizontal="right" vertical="center"/>
      <protection/>
    </xf>
    <xf numFmtId="177" fontId="0" fillId="0" borderId="50" xfId="51" applyNumberFormat="1" applyFont="1" applyFill="1" applyBorder="1" applyAlignment="1" applyProtection="1">
      <alignment horizontal="right" vertical="center"/>
      <protection/>
    </xf>
    <xf numFmtId="177" fontId="0" fillId="0" borderId="40" xfId="0" applyNumberFormat="1" applyFill="1" applyBorder="1" applyAlignment="1">
      <alignment horizontal="right" vertical="center"/>
    </xf>
    <xf numFmtId="177" fontId="0" fillId="0" borderId="37" xfId="0" applyNumberFormat="1" applyFill="1" applyBorder="1" applyAlignment="1">
      <alignment horizontal="right" vertical="center"/>
    </xf>
    <xf numFmtId="177" fontId="0" fillId="0" borderId="18" xfId="0" applyNumberFormat="1" applyFont="1" applyFill="1" applyBorder="1" applyAlignment="1">
      <alignment horizontal="right" vertical="center"/>
    </xf>
    <xf numFmtId="177" fontId="0" fillId="0" borderId="18" xfId="0" applyNumberFormat="1" applyFont="1" applyFill="1" applyBorder="1" applyAlignment="1" applyProtection="1">
      <alignment horizontal="right" vertical="center"/>
      <protection/>
    </xf>
    <xf numFmtId="177" fontId="0" fillId="0" borderId="57" xfId="0" applyNumberFormat="1" applyFont="1" applyFill="1" applyBorder="1" applyAlignment="1">
      <alignment horizontal="right" vertical="center"/>
    </xf>
    <xf numFmtId="177" fontId="0" fillId="0" borderId="20" xfId="0" applyNumberFormat="1" applyFont="1" applyFill="1" applyBorder="1" applyAlignment="1" applyProtection="1">
      <alignment horizontal="right" vertical="center"/>
      <protection/>
    </xf>
    <xf numFmtId="177" fontId="0" fillId="0" borderId="59" xfId="0" applyNumberFormat="1" applyFont="1" applyFill="1" applyBorder="1" applyAlignment="1">
      <alignment horizontal="right" vertical="center"/>
    </xf>
    <xf numFmtId="0" fontId="0" fillId="34" borderId="0" xfId="65" applyFont="1" applyFill="1" applyAlignment="1">
      <alignment vertical="center"/>
      <protection/>
    </xf>
    <xf numFmtId="0" fontId="23" fillId="34" borderId="0" xfId="65" applyFont="1" applyFill="1" applyAlignment="1" applyProtection="1">
      <alignment horizontal="left" vertical="center"/>
      <protection/>
    </xf>
    <xf numFmtId="0" fontId="0" fillId="34" borderId="0" xfId="65" applyFont="1" applyFill="1" applyAlignment="1">
      <alignment horizontal="center" vertical="center"/>
      <protection/>
    </xf>
    <xf numFmtId="0" fontId="0" fillId="34" borderId="0" xfId="65" applyFont="1" applyFill="1" applyBorder="1" applyAlignment="1" applyProtection="1">
      <alignment horizontal="left" vertical="center"/>
      <protection/>
    </xf>
    <xf numFmtId="0" fontId="0" fillId="34" borderId="0" xfId="65" applyFont="1" applyFill="1" applyBorder="1" applyAlignment="1">
      <alignment vertical="center"/>
      <protection/>
    </xf>
    <xf numFmtId="0" fontId="0" fillId="34" borderId="0" xfId="65" applyFont="1" applyFill="1" applyBorder="1" applyAlignment="1">
      <alignment horizontal="right" vertical="center"/>
      <protection/>
    </xf>
    <xf numFmtId="0" fontId="0" fillId="34" borderId="11" xfId="65" applyFont="1" applyFill="1" applyBorder="1" applyAlignment="1">
      <alignment vertical="center"/>
      <protection/>
    </xf>
    <xf numFmtId="0" fontId="24" fillId="34" borderId="12" xfId="65" applyFont="1" applyFill="1" applyBorder="1" applyAlignment="1" applyProtection="1">
      <alignment horizontal="center" vertical="center"/>
      <protection/>
    </xf>
    <xf numFmtId="0" fontId="0" fillId="34" borderId="33" xfId="65" applyFont="1" applyFill="1" applyBorder="1" applyAlignment="1">
      <alignment vertical="center"/>
      <protection/>
    </xf>
    <xf numFmtId="0" fontId="24" fillId="34" borderId="40" xfId="65" applyFont="1" applyFill="1" applyBorder="1" applyAlignment="1" applyProtection="1">
      <alignment horizontal="center" vertical="center"/>
      <protection/>
    </xf>
    <xf numFmtId="0" fontId="0" fillId="34" borderId="13" xfId="65" applyFont="1" applyFill="1" applyBorder="1" applyAlignment="1">
      <alignment vertical="center"/>
      <protection/>
    </xf>
    <xf numFmtId="0" fontId="24" fillId="34" borderId="14" xfId="65" applyFont="1" applyFill="1" applyBorder="1" applyAlignment="1" applyProtection="1">
      <alignment horizontal="center" vertical="center"/>
      <protection/>
    </xf>
    <xf numFmtId="0" fontId="24" fillId="34" borderId="10" xfId="65" applyFont="1" applyFill="1" applyBorder="1" applyAlignment="1" applyProtection="1">
      <alignment horizontal="center" vertical="center"/>
      <protection/>
    </xf>
    <xf numFmtId="0" fontId="24" fillId="34" borderId="45" xfId="65" applyFont="1" applyFill="1" applyBorder="1" applyAlignment="1" applyProtection="1">
      <alignment horizontal="center" vertical="center"/>
      <protection/>
    </xf>
    <xf numFmtId="179" fontId="24" fillId="34" borderId="27" xfId="65" applyNumberFormat="1" applyFont="1" applyFill="1" applyBorder="1" applyAlignment="1" applyProtection="1">
      <alignment horizontal="right" vertical="center" wrapText="1"/>
      <protection/>
    </xf>
    <xf numFmtId="179" fontId="24" fillId="34" borderId="85" xfId="65" applyNumberFormat="1" applyFont="1" applyFill="1" applyBorder="1" applyAlignment="1" applyProtection="1">
      <alignment horizontal="right" vertical="center" wrapText="1"/>
      <protection/>
    </xf>
    <xf numFmtId="179" fontId="24" fillId="34" borderId="78" xfId="65" applyNumberFormat="1" applyFont="1" applyFill="1" applyBorder="1" applyAlignment="1" applyProtection="1">
      <alignment horizontal="right" vertical="center" wrapText="1"/>
      <protection/>
    </xf>
    <xf numFmtId="179" fontId="24" fillId="34" borderId="41" xfId="65" applyNumberFormat="1" applyFont="1" applyFill="1" applyBorder="1" applyAlignment="1" applyProtection="1">
      <alignment horizontal="right" vertical="center" wrapText="1"/>
      <protection/>
    </xf>
    <xf numFmtId="176" fontId="24" fillId="34" borderId="41" xfId="65" applyNumberFormat="1" applyFont="1" applyFill="1" applyBorder="1" applyAlignment="1" applyProtection="1">
      <alignment horizontal="right" vertical="center" wrapText="1"/>
      <protection/>
    </xf>
    <xf numFmtId="176" fontId="24" fillId="34" borderId="85" xfId="65" applyNumberFormat="1" applyFont="1" applyFill="1" applyBorder="1" applyAlignment="1" applyProtection="1">
      <alignment horizontal="right" vertical="center" wrapText="1"/>
      <protection/>
    </xf>
    <xf numFmtId="176" fontId="24" fillId="34" borderId="78" xfId="65" applyNumberFormat="1" applyFont="1" applyFill="1" applyBorder="1" applyAlignment="1" applyProtection="1">
      <alignment horizontal="right" vertical="center" wrapText="1"/>
      <protection/>
    </xf>
    <xf numFmtId="176" fontId="24" fillId="34" borderId="44" xfId="65" applyNumberFormat="1" applyFont="1" applyFill="1" applyBorder="1" applyAlignment="1" applyProtection="1">
      <alignment horizontal="center" vertical="center" wrapText="1"/>
      <protection/>
    </xf>
    <xf numFmtId="179" fontId="24" fillId="34" borderId="31" xfId="65" applyNumberFormat="1" applyFont="1" applyFill="1" applyBorder="1" applyAlignment="1" applyProtection="1">
      <alignment horizontal="right" vertical="center" wrapText="1"/>
      <protection/>
    </xf>
    <xf numFmtId="179" fontId="24" fillId="34" borderId="32" xfId="65" applyNumberFormat="1" applyFont="1" applyFill="1" applyBorder="1" applyAlignment="1" applyProtection="1">
      <alignment horizontal="right" vertical="center" wrapText="1"/>
      <protection/>
    </xf>
    <xf numFmtId="179" fontId="24" fillId="34" borderId="0" xfId="65" applyNumberFormat="1" applyFont="1" applyFill="1" applyBorder="1" applyAlignment="1" applyProtection="1" quotePrefix="1">
      <alignment horizontal="right" vertical="center" wrapText="1"/>
      <protection/>
    </xf>
    <xf numFmtId="179" fontId="24" fillId="34" borderId="0" xfId="65" applyNumberFormat="1" applyFont="1" applyFill="1" applyBorder="1" applyAlignment="1" applyProtection="1">
      <alignment horizontal="right" vertical="center" wrapText="1"/>
      <protection/>
    </xf>
    <xf numFmtId="179" fontId="24" fillId="34" borderId="40" xfId="65" applyNumberFormat="1" applyFont="1" applyFill="1" applyBorder="1" applyAlignment="1" applyProtection="1" quotePrefix="1">
      <alignment horizontal="right" vertical="center" wrapText="1"/>
      <protection/>
    </xf>
    <xf numFmtId="176" fontId="24" fillId="34" borderId="32" xfId="65" applyNumberFormat="1" applyFont="1" applyFill="1" applyBorder="1" applyAlignment="1" applyProtection="1">
      <alignment horizontal="right" vertical="center" wrapText="1"/>
      <protection/>
    </xf>
    <xf numFmtId="180" fontId="24" fillId="34" borderId="37" xfId="65" applyNumberFormat="1" applyFont="1" applyFill="1" applyBorder="1" applyAlignment="1" applyProtection="1">
      <alignment horizontal="right" vertical="center" wrapText="1"/>
      <protection/>
    </xf>
    <xf numFmtId="179" fontId="24" fillId="34" borderId="40" xfId="65" applyNumberFormat="1" applyFont="1" applyFill="1" applyBorder="1" applyAlignment="1" applyProtection="1">
      <alignment horizontal="right" vertical="center" wrapText="1"/>
      <protection/>
    </xf>
    <xf numFmtId="176" fontId="24" fillId="34" borderId="37" xfId="65" applyNumberFormat="1" applyFont="1" applyFill="1" applyBorder="1" applyAlignment="1" applyProtection="1">
      <alignment horizontal="right" vertical="center" wrapText="1"/>
      <protection/>
    </xf>
    <xf numFmtId="176" fontId="24" fillId="34" borderId="0" xfId="65" applyNumberFormat="1" applyFont="1" applyFill="1" applyBorder="1" applyAlignment="1" applyProtection="1">
      <alignment horizontal="right" vertical="center" wrapText="1"/>
      <protection/>
    </xf>
    <xf numFmtId="176" fontId="24" fillId="34" borderId="40" xfId="65" applyNumberFormat="1" applyFont="1" applyFill="1" applyBorder="1" applyAlignment="1" applyProtection="1">
      <alignment horizontal="right" vertical="center" wrapText="1"/>
      <protection/>
    </xf>
    <xf numFmtId="0" fontId="24" fillId="34" borderId="40" xfId="65" applyFont="1" applyFill="1" applyBorder="1" applyAlignment="1" applyProtection="1">
      <alignment horizontal="distributed" vertical="distributed"/>
      <protection/>
    </xf>
    <xf numFmtId="181" fontId="79" fillId="34" borderId="31" xfId="63" applyNumberFormat="1" applyFont="1" applyFill="1" applyBorder="1" applyAlignment="1">
      <alignment horizontal="right" vertical="center"/>
      <protection/>
    </xf>
    <xf numFmtId="179" fontId="24" fillId="34" borderId="0" xfId="52" applyNumberFormat="1" applyFont="1" applyFill="1" applyBorder="1" applyAlignment="1">
      <alignment vertical="center"/>
    </xf>
    <xf numFmtId="179" fontId="24" fillId="34" borderId="31" xfId="52" applyNumberFormat="1" applyFont="1" applyFill="1" applyBorder="1" applyAlignment="1" applyProtection="1">
      <alignment horizontal="right" vertical="center" wrapText="1"/>
      <protection/>
    </xf>
    <xf numFmtId="179" fontId="0" fillId="34" borderId="0" xfId="65" applyNumberFormat="1" applyFont="1" applyFill="1" applyBorder="1" applyAlignment="1">
      <alignment vertical="center"/>
      <protection/>
    </xf>
    <xf numFmtId="179" fontId="24" fillId="34" borderId="32" xfId="52" applyNumberFormat="1" applyFont="1" applyFill="1" applyBorder="1" applyAlignment="1" applyProtection="1">
      <alignment horizontal="right" vertical="center" wrapText="1"/>
      <protection/>
    </xf>
    <xf numFmtId="182" fontId="24" fillId="34" borderId="37" xfId="63" applyNumberFormat="1" applyFont="1" applyFill="1" applyBorder="1" applyAlignment="1">
      <alignment horizontal="right" vertical="center" wrapText="1"/>
      <protection/>
    </xf>
    <xf numFmtId="0" fontId="24" fillId="34" borderId="40" xfId="63" applyFont="1" applyFill="1" applyBorder="1" applyAlignment="1" applyProtection="1">
      <alignment horizontal="distributed" vertical="distributed"/>
      <protection/>
    </xf>
    <xf numFmtId="0" fontId="0" fillId="34" borderId="33" xfId="65" applyFont="1" applyFill="1" applyBorder="1" applyAlignment="1">
      <alignment horizontal="center" vertical="center"/>
      <protection/>
    </xf>
    <xf numFmtId="0" fontId="24" fillId="34" borderId="40" xfId="63" applyFont="1" applyFill="1" applyBorder="1" applyAlignment="1" applyProtection="1">
      <alignment horizontal="distributed" vertical="center"/>
      <protection/>
    </xf>
    <xf numFmtId="0" fontId="0" fillId="34" borderId="34" xfId="65" applyFont="1" applyFill="1" applyBorder="1" applyAlignment="1">
      <alignment horizontal="center" vertical="center"/>
      <protection/>
    </xf>
    <xf numFmtId="0" fontId="24" fillId="34" borderId="57" xfId="63" applyFont="1" applyFill="1" applyBorder="1" applyAlignment="1" applyProtection="1">
      <alignment horizontal="distributed" vertical="center"/>
      <protection/>
    </xf>
    <xf numFmtId="181" fontId="79" fillId="34" borderId="18" xfId="63" applyNumberFormat="1" applyFont="1" applyFill="1" applyBorder="1" applyAlignment="1">
      <alignment horizontal="right" vertical="center"/>
      <protection/>
    </xf>
    <xf numFmtId="179" fontId="24" fillId="34" borderId="20" xfId="65" applyNumberFormat="1" applyFont="1" applyFill="1" applyBorder="1" applyAlignment="1" applyProtection="1">
      <alignment horizontal="right" vertical="center" wrapText="1"/>
      <protection/>
    </xf>
    <xf numFmtId="179" fontId="24" fillId="34" borderId="19" xfId="65" applyNumberFormat="1" applyFont="1" applyFill="1" applyBorder="1" applyAlignment="1" applyProtection="1">
      <alignment horizontal="right" vertical="center" wrapText="1"/>
      <protection/>
    </xf>
    <xf numFmtId="179" fontId="24" fillId="34" borderId="57" xfId="65" applyNumberFormat="1" applyFont="1" applyFill="1" applyBorder="1" applyAlignment="1" applyProtection="1">
      <alignment horizontal="right" vertical="center" wrapText="1"/>
      <protection/>
    </xf>
    <xf numFmtId="179" fontId="24" fillId="34" borderId="18" xfId="65" applyNumberFormat="1" applyFont="1" applyFill="1" applyBorder="1" applyAlignment="1" applyProtection="1">
      <alignment horizontal="right" vertical="center" wrapText="1"/>
      <protection/>
    </xf>
    <xf numFmtId="179" fontId="24" fillId="34" borderId="20" xfId="52" applyNumberFormat="1" applyFont="1" applyFill="1" applyBorder="1" applyAlignment="1" applyProtection="1">
      <alignment horizontal="right" vertical="center" wrapText="1"/>
      <protection/>
    </xf>
    <xf numFmtId="176" fontId="24" fillId="34" borderId="20" xfId="65" applyNumberFormat="1" applyFont="1" applyFill="1" applyBorder="1" applyAlignment="1" applyProtection="1">
      <alignment horizontal="right" vertical="center" wrapText="1"/>
      <protection/>
    </xf>
    <xf numFmtId="180" fontId="24" fillId="34" borderId="38" xfId="65" applyNumberFormat="1" applyFont="1" applyFill="1" applyBorder="1" applyAlignment="1" applyProtection="1">
      <alignment horizontal="right" vertical="center" wrapText="1"/>
      <protection/>
    </xf>
    <xf numFmtId="0" fontId="80" fillId="34" borderId="0" xfId="65" applyFont="1" applyFill="1" applyAlignment="1" applyProtection="1">
      <alignment vertical="center"/>
      <protection/>
    </xf>
    <xf numFmtId="0" fontId="77" fillId="34" borderId="0" xfId="65" applyFont="1" applyFill="1" applyAlignment="1">
      <alignment vertical="center"/>
      <protection/>
    </xf>
    <xf numFmtId="183" fontId="80" fillId="34" borderId="0" xfId="65" applyNumberFormat="1" applyFont="1" applyFill="1" applyBorder="1" applyAlignment="1" applyProtection="1">
      <alignment vertical="center"/>
      <protection/>
    </xf>
    <xf numFmtId="183" fontId="24" fillId="34" borderId="0" xfId="65" applyNumberFormat="1" applyFont="1" applyFill="1" applyBorder="1" applyAlignment="1" applyProtection="1">
      <alignment vertical="center"/>
      <protection/>
    </xf>
    <xf numFmtId="183" fontId="24" fillId="34" borderId="0" xfId="65" applyNumberFormat="1" applyFont="1" applyFill="1" applyBorder="1" applyAlignment="1" applyProtection="1">
      <alignment horizontal="center" vertical="center"/>
      <protection/>
    </xf>
    <xf numFmtId="0" fontId="80" fillId="34" borderId="0" xfId="65" applyFont="1" applyFill="1" applyAlignment="1">
      <alignment vertical="center"/>
      <protection/>
    </xf>
    <xf numFmtId="0" fontId="24" fillId="34" borderId="0" xfId="65" applyFont="1" applyFill="1" applyAlignment="1">
      <alignment vertical="center"/>
      <protection/>
    </xf>
    <xf numFmtId="0" fontId="24" fillId="34" borderId="0" xfId="65" applyFont="1" applyFill="1" applyBorder="1" applyAlignment="1">
      <alignment vertical="center"/>
      <protection/>
    </xf>
    <xf numFmtId="0" fontId="24" fillId="34" borderId="0" xfId="65" applyFont="1" applyFill="1" applyAlignment="1">
      <alignment horizontal="center" vertical="center"/>
      <protection/>
    </xf>
    <xf numFmtId="0" fontId="26" fillId="0" borderId="0" xfId="0" applyFont="1" applyFill="1" applyAlignment="1" applyProtection="1">
      <alignment horizontal="left" vertical="center"/>
      <protection/>
    </xf>
    <xf numFmtId="0" fontId="14" fillId="0" borderId="0" xfId="0" applyFont="1" applyFill="1" applyAlignment="1">
      <alignment vertical="center"/>
    </xf>
    <xf numFmtId="0" fontId="14" fillId="0" borderId="0" xfId="0" applyFont="1" applyFill="1" applyBorder="1" applyAlignment="1">
      <alignment vertical="center"/>
    </xf>
    <xf numFmtId="0" fontId="14" fillId="0" borderId="0" xfId="0" applyFont="1" applyFill="1" applyBorder="1" applyAlignment="1" applyProtection="1">
      <alignment horizontal="left" vertical="center"/>
      <protection/>
    </xf>
    <xf numFmtId="0" fontId="14" fillId="0" borderId="0" xfId="0" applyFont="1" applyFill="1" applyBorder="1" applyAlignment="1">
      <alignment horizontal="right" vertical="center"/>
    </xf>
    <xf numFmtId="0" fontId="14" fillId="0" borderId="11" xfId="0" applyFont="1" applyFill="1" applyBorder="1" applyAlignment="1" applyProtection="1">
      <alignment vertical="center"/>
      <protection/>
    </xf>
    <xf numFmtId="0" fontId="14" fillId="0" borderId="0" xfId="0" applyFont="1" applyFill="1" applyBorder="1" applyAlignment="1" applyProtection="1">
      <alignment horizontal="center" vertical="center"/>
      <protection/>
    </xf>
    <xf numFmtId="0" fontId="14" fillId="0" borderId="33" xfId="0" applyFont="1" applyFill="1" applyBorder="1" applyAlignment="1" applyProtection="1">
      <alignment vertical="center"/>
      <protection/>
    </xf>
    <xf numFmtId="0" fontId="14" fillId="0" borderId="0" xfId="0" applyFont="1" applyFill="1" applyBorder="1" applyAlignment="1">
      <alignment horizontal="center" vertical="center"/>
    </xf>
    <xf numFmtId="0" fontId="14" fillId="0" borderId="50" xfId="0" applyFont="1" applyFill="1" applyBorder="1" applyAlignment="1">
      <alignment horizontal="center" vertical="center" wrapText="1"/>
    </xf>
    <xf numFmtId="0" fontId="22" fillId="0" borderId="0" xfId="0" applyFont="1" applyFill="1" applyBorder="1" applyAlignment="1" applyProtection="1">
      <alignment horizontal="center" vertical="center"/>
      <protection/>
    </xf>
    <xf numFmtId="0" fontId="14" fillId="0" borderId="13" xfId="0" applyFont="1" applyFill="1" applyBorder="1" applyAlignment="1" applyProtection="1">
      <alignment vertical="center"/>
      <protection/>
    </xf>
    <xf numFmtId="0" fontId="22" fillId="0" borderId="0" xfId="0" applyFont="1" applyFill="1" applyBorder="1" applyAlignment="1">
      <alignment horizontal="center" vertical="center"/>
    </xf>
    <xf numFmtId="0" fontId="14" fillId="0" borderId="15" xfId="0" applyFont="1" applyFill="1" applyBorder="1" applyAlignment="1" applyProtection="1">
      <alignment horizontal="distributed" vertical="center"/>
      <protection/>
    </xf>
    <xf numFmtId="177" fontId="14" fillId="0" borderId="85" xfId="0" applyNumberFormat="1" applyFont="1" applyFill="1" applyBorder="1" applyAlignment="1" applyProtection="1">
      <alignment horizontal="right" vertical="center"/>
      <protection/>
    </xf>
    <xf numFmtId="177" fontId="14" fillId="0" borderId="41" xfId="0" applyNumberFormat="1" applyFont="1" applyFill="1" applyBorder="1" applyAlignment="1" applyProtection="1">
      <alignment horizontal="right" vertical="center"/>
      <protection/>
    </xf>
    <xf numFmtId="177" fontId="14" fillId="0" borderId="27" xfId="0" applyNumberFormat="1" applyFont="1" applyFill="1" applyBorder="1" applyAlignment="1" applyProtection="1">
      <alignment horizontal="right" vertical="center"/>
      <protection/>
    </xf>
    <xf numFmtId="177" fontId="14" fillId="0" borderId="0" xfId="0" applyNumberFormat="1" applyFont="1" applyFill="1" applyBorder="1" applyAlignment="1" applyProtection="1">
      <alignment horizontal="right" vertical="center"/>
      <protection/>
    </xf>
    <xf numFmtId="177" fontId="14" fillId="0" borderId="81" xfId="0" applyNumberFormat="1" applyFont="1" applyFill="1" applyBorder="1" applyAlignment="1" applyProtection="1">
      <alignment horizontal="right" vertical="center"/>
      <protection/>
    </xf>
    <xf numFmtId="177" fontId="14" fillId="0" borderId="83" xfId="0" applyNumberFormat="1" applyFont="1" applyFill="1" applyBorder="1" applyAlignment="1" applyProtection="1">
      <alignment horizontal="right" vertical="center"/>
      <protection/>
    </xf>
    <xf numFmtId="177" fontId="14" fillId="0" borderId="36" xfId="0" applyNumberFormat="1" applyFont="1" applyFill="1" applyBorder="1" applyAlignment="1" applyProtection="1">
      <alignment horizontal="right" vertical="center"/>
      <protection/>
    </xf>
    <xf numFmtId="0" fontId="14" fillId="0" borderId="16" xfId="0" applyFont="1" applyFill="1" applyBorder="1" applyAlignment="1" applyProtection="1">
      <alignment horizontal="distributed" vertical="center"/>
      <protection/>
    </xf>
    <xf numFmtId="177" fontId="14" fillId="0" borderId="31" xfId="0" applyNumberFormat="1" applyFont="1" applyFill="1" applyBorder="1" applyAlignment="1" applyProtection="1">
      <alignment horizontal="right" vertical="center"/>
      <protection/>
    </xf>
    <xf numFmtId="177" fontId="14" fillId="0" borderId="32" xfId="0" applyNumberFormat="1" applyFont="1" applyFill="1" applyBorder="1" applyAlignment="1" applyProtection="1">
      <alignment horizontal="right" vertical="center"/>
      <protection/>
    </xf>
    <xf numFmtId="177" fontId="14" fillId="0" borderId="0" xfId="0" applyNumberFormat="1" applyFont="1" applyFill="1" applyBorder="1" applyAlignment="1">
      <alignment vertical="center"/>
    </xf>
    <xf numFmtId="177" fontId="14" fillId="0" borderId="16" xfId="0" applyNumberFormat="1" applyFont="1" applyFill="1" applyBorder="1" applyAlignment="1" applyProtection="1">
      <alignment horizontal="right" vertical="center"/>
      <protection/>
    </xf>
    <xf numFmtId="177" fontId="14" fillId="0" borderId="37" xfId="0" applyNumberFormat="1" applyFont="1" applyFill="1" applyBorder="1" applyAlignment="1" applyProtection="1">
      <alignment horizontal="right" vertical="center"/>
      <protection/>
    </xf>
    <xf numFmtId="0" fontId="14" fillId="0" borderId="16" xfId="0" applyFont="1" applyFill="1" applyBorder="1" applyAlignment="1" applyProtection="1">
      <alignment vertical="center"/>
      <protection/>
    </xf>
    <xf numFmtId="177" fontId="14" fillId="0" borderId="50" xfId="0" applyNumberFormat="1" applyFont="1" applyFill="1" applyBorder="1" applyAlignment="1">
      <alignment vertical="center"/>
    </xf>
    <xf numFmtId="177" fontId="0" fillId="0" borderId="0" xfId="49" applyNumberFormat="1" applyFont="1" applyAlignment="1">
      <alignment vertical="center"/>
    </xf>
    <xf numFmtId="177" fontId="14" fillId="0" borderId="40" xfId="0" applyNumberFormat="1" applyFont="1" applyFill="1" applyBorder="1" applyAlignment="1" applyProtection="1">
      <alignment horizontal="right" vertical="center"/>
      <protection/>
    </xf>
    <xf numFmtId="0" fontId="22" fillId="0" borderId="16" xfId="0" applyFont="1" applyFill="1" applyBorder="1" applyAlignment="1" applyProtection="1">
      <alignment horizontal="distributed" vertical="center"/>
      <protection/>
    </xf>
    <xf numFmtId="0" fontId="27" fillId="0" borderId="16" xfId="0" applyFont="1" applyFill="1" applyBorder="1" applyAlignment="1" applyProtection="1">
      <alignment horizontal="distributed" vertical="center" wrapText="1"/>
      <protection/>
    </xf>
    <xf numFmtId="0" fontId="14" fillId="0" borderId="17" xfId="0" applyFont="1" applyFill="1" applyBorder="1" applyAlignment="1" applyProtection="1">
      <alignment horizontal="distributed" vertical="center"/>
      <protection/>
    </xf>
    <xf numFmtId="177" fontId="14" fillId="0" borderId="57" xfId="0" applyNumberFormat="1" applyFont="1" applyFill="1" applyBorder="1" applyAlignment="1" applyProtection="1">
      <alignment horizontal="right" vertical="center"/>
      <protection/>
    </xf>
    <xf numFmtId="177" fontId="14" fillId="0" borderId="18" xfId="0" applyNumberFormat="1" applyFont="1" applyFill="1" applyBorder="1" applyAlignment="1" applyProtection="1">
      <alignment horizontal="right" vertical="center"/>
      <protection/>
    </xf>
    <xf numFmtId="177" fontId="14" fillId="0" borderId="17" xfId="0" applyNumberFormat="1" applyFont="1" applyFill="1" applyBorder="1" applyAlignment="1" applyProtection="1">
      <alignment horizontal="right" vertical="center"/>
      <protection/>
    </xf>
    <xf numFmtId="177" fontId="14" fillId="0" borderId="38" xfId="0" applyNumberFormat="1" applyFont="1" applyFill="1" applyBorder="1" applyAlignment="1" applyProtection="1">
      <alignment horizontal="right" vertical="center"/>
      <protection/>
    </xf>
    <xf numFmtId="0" fontId="14" fillId="0" borderId="0" xfId="0" applyFont="1" applyFill="1" applyAlignment="1" applyProtection="1">
      <alignment horizontal="left" vertical="center"/>
      <protection/>
    </xf>
    <xf numFmtId="0" fontId="14" fillId="0" borderId="0" xfId="0" applyFont="1" applyFill="1" applyAlignment="1" applyProtection="1">
      <alignment vertical="center"/>
      <protection/>
    </xf>
    <xf numFmtId="0" fontId="14" fillId="0" borderId="0" xfId="0" applyFont="1" applyFill="1" applyBorder="1" applyAlignment="1" applyProtection="1">
      <alignment vertical="center"/>
      <protection/>
    </xf>
    <xf numFmtId="0" fontId="14" fillId="0" borderId="0" xfId="0" applyFont="1" applyAlignment="1">
      <alignment vertical="center"/>
    </xf>
    <xf numFmtId="0" fontId="27" fillId="0" borderId="63" xfId="0" applyFont="1" applyBorder="1" applyAlignment="1">
      <alignment horizontal="center" vertical="center" wrapText="1"/>
    </xf>
    <xf numFmtId="0" fontId="14" fillId="0" borderId="33" xfId="0" applyFont="1" applyFill="1" applyBorder="1" applyAlignment="1" applyProtection="1">
      <alignment horizontal="distributed" vertical="center"/>
      <protection/>
    </xf>
    <xf numFmtId="177" fontId="14" fillId="0" borderId="48" xfId="0" applyNumberFormat="1" applyFont="1" applyFill="1" applyBorder="1" applyAlignment="1" applyProtection="1">
      <alignment horizontal="right" vertical="center"/>
      <protection/>
    </xf>
    <xf numFmtId="177" fontId="14" fillId="0" borderId="50" xfId="0" applyNumberFormat="1" applyFont="1" applyFill="1" applyBorder="1" applyAlignment="1" applyProtection="1">
      <alignment horizontal="right" vertical="center"/>
      <protection/>
    </xf>
    <xf numFmtId="0" fontId="27" fillId="0" borderId="33" xfId="0" applyFont="1" applyFill="1" applyBorder="1" applyAlignment="1" applyProtection="1">
      <alignment horizontal="distributed" vertical="center"/>
      <protection/>
    </xf>
    <xf numFmtId="0" fontId="25" fillId="0" borderId="34" xfId="0" applyFont="1" applyFill="1" applyBorder="1" applyAlignment="1" applyProtection="1">
      <alignment horizontal="distributed" vertical="center"/>
      <protection/>
    </xf>
    <xf numFmtId="177" fontId="14" fillId="0" borderId="20" xfId="0" applyNumberFormat="1" applyFont="1" applyFill="1" applyBorder="1" applyAlignment="1" applyProtection="1">
      <alignment horizontal="right" vertical="center"/>
      <protection/>
    </xf>
    <xf numFmtId="177" fontId="14" fillId="0" borderId="59" xfId="0" applyNumberFormat="1" applyFont="1" applyFill="1" applyBorder="1" applyAlignment="1" applyProtection="1">
      <alignment horizontal="right" vertical="center"/>
      <protection/>
    </xf>
    <xf numFmtId="0" fontId="0" fillId="0" borderId="33"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8" fillId="0" borderId="63" xfId="0" applyFont="1" applyBorder="1" applyAlignment="1">
      <alignment horizontal="center" vertical="center" wrapText="1"/>
    </xf>
    <xf numFmtId="177" fontId="0" fillId="0" borderId="32" xfId="0" applyNumberFormat="1" applyFont="1" applyFill="1" applyBorder="1" applyAlignment="1" applyProtection="1">
      <alignment horizontal="right" vertical="center"/>
      <protection/>
    </xf>
    <xf numFmtId="177" fontId="0" fillId="0" borderId="50" xfId="0" applyNumberFormat="1" applyFont="1" applyFill="1" applyBorder="1" applyAlignment="1" applyProtection="1">
      <alignment horizontal="right" vertical="center"/>
      <protection/>
    </xf>
    <xf numFmtId="0" fontId="4" fillId="0" borderId="33" xfId="0" applyFont="1" applyFill="1" applyBorder="1" applyAlignment="1" applyProtection="1">
      <alignment horizontal="distributed" vertical="center" wrapText="1"/>
      <protection/>
    </xf>
    <xf numFmtId="0" fontId="4" fillId="0" borderId="33" xfId="0" applyFont="1" applyFill="1" applyBorder="1" applyAlignment="1" applyProtection="1">
      <alignment horizontal="distributed" wrapText="1"/>
      <protection/>
    </xf>
    <xf numFmtId="177" fontId="0" fillId="0" borderId="18" xfId="0" applyNumberFormat="1" applyFont="1" applyFill="1" applyBorder="1" applyAlignment="1" applyProtection="1">
      <alignment horizontal="right" vertical="center"/>
      <protection/>
    </xf>
    <xf numFmtId="176" fontId="0" fillId="0" borderId="35" xfId="0" applyNumberFormat="1" applyFont="1" applyFill="1" applyBorder="1" applyAlignment="1" applyProtection="1">
      <alignment horizontal="right" vertical="center"/>
      <protection/>
    </xf>
    <xf numFmtId="0" fontId="0" fillId="0" borderId="13" xfId="0" applyFont="1" applyFill="1" applyBorder="1" applyAlignment="1" applyProtection="1">
      <alignment vertical="center"/>
      <protection/>
    </xf>
    <xf numFmtId="177" fontId="4" fillId="0" borderId="32" xfId="0" applyNumberFormat="1" applyFont="1" applyFill="1" applyBorder="1" applyAlignment="1" applyProtection="1">
      <alignment horizontal="right" vertical="center"/>
      <protection/>
    </xf>
    <xf numFmtId="177" fontId="4" fillId="0" borderId="31" xfId="0" applyNumberFormat="1" applyFont="1" applyFill="1" applyBorder="1" applyAlignment="1" applyProtection="1">
      <alignment horizontal="right" vertical="center"/>
      <protection/>
    </xf>
    <xf numFmtId="177" fontId="0" fillId="0" borderId="20" xfId="0" applyNumberFormat="1" applyFill="1" applyBorder="1" applyAlignment="1" applyProtection="1">
      <alignment horizontal="right" vertical="center"/>
      <protection/>
    </xf>
    <xf numFmtId="177" fontId="0" fillId="0" borderId="59" xfId="0" applyNumberFormat="1" applyFill="1" applyBorder="1" applyAlignment="1" applyProtection="1">
      <alignment horizontal="right" vertical="center"/>
      <protection/>
    </xf>
    <xf numFmtId="177" fontId="0" fillId="0" borderId="41" xfId="0" applyNumberFormat="1" applyFill="1" applyBorder="1" applyAlignment="1" applyProtection="1">
      <alignment vertical="center"/>
      <protection/>
    </xf>
    <xf numFmtId="177" fontId="0" fillId="0" borderId="32" xfId="0" applyNumberFormat="1" applyFill="1" applyBorder="1" applyAlignment="1" applyProtection="1">
      <alignment vertical="center"/>
      <protection/>
    </xf>
    <xf numFmtId="177" fontId="0" fillId="0" borderId="18" xfId="0" applyNumberFormat="1" applyFill="1" applyBorder="1" applyAlignment="1" applyProtection="1">
      <alignment vertical="center"/>
      <protection/>
    </xf>
    <xf numFmtId="177" fontId="0" fillId="0" borderId="20" xfId="0" applyNumberFormat="1" applyFont="1" applyFill="1" applyBorder="1" applyAlignment="1" applyProtection="1">
      <alignment horizontal="right" vertical="center"/>
      <protection/>
    </xf>
    <xf numFmtId="177" fontId="0" fillId="0" borderId="59" xfId="0" applyNumberFormat="1" applyFont="1" applyFill="1" applyBorder="1" applyAlignment="1" applyProtection="1">
      <alignment horizontal="right" vertical="center"/>
      <protection/>
    </xf>
    <xf numFmtId="0" fontId="77" fillId="0" borderId="0" xfId="0" applyFont="1" applyFill="1" applyAlignment="1">
      <alignment vertical="center"/>
    </xf>
    <xf numFmtId="0" fontId="81" fillId="0" borderId="0" xfId="0" applyFont="1" applyFill="1" applyBorder="1" applyAlignment="1" applyProtection="1">
      <alignment horizontal="left" vertical="center"/>
      <protection/>
    </xf>
    <xf numFmtId="0" fontId="82" fillId="0" borderId="0" xfId="0" applyFont="1" applyFill="1" applyBorder="1" applyAlignment="1" applyProtection="1">
      <alignment horizontal="left" vertical="center"/>
      <protection/>
    </xf>
    <xf numFmtId="0" fontId="77" fillId="0" borderId="0" xfId="0" applyFont="1" applyFill="1" applyBorder="1" applyAlignment="1">
      <alignment vertical="center"/>
    </xf>
    <xf numFmtId="0" fontId="77" fillId="0" borderId="0" xfId="0" applyFont="1" applyFill="1" applyBorder="1" applyAlignment="1">
      <alignment horizontal="right" vertical="center"/>
    </xf>
    <xf numFmtId="0" fontId="77" fillId="0" borderId="10" xfId="0" applyFont="1" applyFill="1" applyBorder="1" applyAlignment="1">
      <alignment horizontal="center" vertical="center"/>
    </xf>
    <xf numFmtId="0" fontId="77" fillId="0" borderId="94" xfId="0" applyFont="1" applyFill="1" applyBorder="1" applyAlignment="1">
      <alignment horizontal="center" vertical="center"/>
    </xf>
    <xf numFmtId="0" fontId="77" fillId="0" borderId="92" xfId="0" applyFont="1" applyFill="1" applyBorder="1" applyAlignment="1">
      <alignment horizontal="center" vertical="center"/>
    </xf>
    <xf numFmtId="0" fontId="77" fillId="0" borderId="60" xfId="0" applyFont="1" applyFill="1" applyBorder="1" applyAlignment="1">
      <alignment horizontal="center" vertical="center"/>
    </xf>
    <xf numFmtId="0" fontId="77" fillId="0" borderId="41" xfId="0" applyFont="1" applyFill="1" applyBorder="1" applyAlignment="1">
      <alignment vertical="center"/>
    </xf>
    <xf numFmtId="0" fontId="77" fillId="0" borderId="95" xfId="0" applyFont="1" applyFill="1" applyBorder="1" applyAlignment="1">
      <alignment vertical="center"/>
    </xf>
    <xf numFmtId="0" fontId="77" fillId="0" borderId="93" xfId="0" applyFont="1" applyFill="1" applyBorder="1" applyAlignment="1">
      <alignment vertical="center"/>
    </xf>
    <xf numFmtId="0" fontId="77" fillId="0" borderId="27" xfId="0" applyFont="1" applyFill="1" applyBorder="1" applyAlignment="1">
      <alignment vertical="center"/>
    </xf>
    <xf numFmtId="0" fontId="77" fillId="0" borderId="85" xfId="0" applyFont="1" applyFill="1" applyBorder="1" applyAlignment="1">
      <alignment vertical="center"/>
    </xf>
    <xf numFmtId="0" fontId="77" fillId="0" borderId="44" xfId="0" applyFont="1" applyFill="1" applyBorder="1" applyAlignment="1">
      <alignment vertical="center"/>
    </xf>
    <xf numFmtId="0" fontId="77" fillId="0" borderId="32" xfId="0" applyFont="1" applyFill="1" applyBorder="1" applyAlignment="1">
      <alignment horizontal="right" vertical="center"/>
    </xf>
    <xf numFmtId="0" fontId="77" fillId="0" borderId="52" xfId="0" applyFont="1" applyFill="1" applyBorder="1" applyAlignment="1">
      <alignment horizontal="right" vertical="center"/>
    </xf>
    <xf numFmtId="177" fontId="77" fillId="0" borderId="0" xfId="0" applyNumberFormat="1" applyFont="1" applyFill="1" applyBorder="1" applyAlignment="1">
      <alignment horizontal="right" vertical="center"/>
    </xf>
    <xf numFmtId="177" fontId="77" fillId="0" borderId="31" xfId="0" applyNumberFormat="1" applyFont="1" applyFill="1" applyBorder="1" applyAlignment="1">
      <alignment horizontal="right" vertical="center"/>
    </xf>
    <xf numFmtId="177" fontId="77" fillId="0" borderId="32" xfId="0" applyNumberFormat="1" applyFont="1" applyFill="1" applyBorder="1" applyAlignment="1">
      <alignment horizontal="right" vertical="center"/>
    </xf>
    <xf numFmtId="177" fontId="77" fillId="0" borderId="37" xfId="0" applyNumberFormat="1" applyFont="1" applyFill="1" applyBorder="1" applyAlignment="1">
      <alignment horizontal="right" vertical="center"/>
    </xf>
    <xf numFmtId="0" fontId="77" fillId="0" borderId="37" xfId="0" applyFont="1" applyFill="1" applyBorder="1" applyAlignment="1">
      <alignment vertical="center"/>
    </xf>
    <xf numFmtId="0" fontId="83" fillId="0" borderId="0" xfId="0" applyFont="1" applyFill="1" applyAlignment="1">
      <alignment vertical="center"/>
    </xf>
    <xf numFmtId="0" fontId="77" fillId="0" borderId="20" xfId="0" applyFont="1" applyFill="1" applyBorder="1" applyAlignment="1">
      <alignment vertical="center"/>
    </xf>
    <xf numFmtId="0" fontId="77" fillId="0" borderId="56" xfId="0" applyFont="1" applyFill="1" applyBorder="1" applyAlignment="1">
      <alignment vertical="center"/>
    </xf>
    <xf numFmtId="0" fontId="77" fillId="0" borderId="19" xfId="0" applyFont="1" applyFill="1" applyBorder="1" applyAlignment="1">
      <alignment vertical="center"/>
    </xf>
    <xf numFmtId="0" fontId="77" fillId="0" borderId="18" xfId="0" applyFont="1" applyFill="1" applyBorder="1" applyAlignment="1">
      <alignment vertical="center"/>
    </xf>
    <xf numFmtId="0" fontId="77" fillId="0" borderId="38" xfId="0" applyFont="1" applyFill="1" applyBorder="1" applyAlignment="1">
      <alignment vertical="center"/>
    </xf>
    <xf numFmtId="0" fontId="77" fillId="0" borderId="0" xfId="0" applyFont="1" applyFill="1" applyAlignment="1" applyProtection="1">
      <alignment horizontal="left" vertical="center"/>
      <protection/>
    </xf>
    <xf numFmtId="177" fontId="77" fillId="0" borderId="96" xfId="0" applyNumberFormat="1" applyFont="1" applyFill="1" applyBorder="1" applyAlignment="1" applyProtection="1">
      <alignment horizontal="right" vertical="center" wrapText="1"/>
      <protection/>
    </xf>
    <xf numFmtId="177" fontId="77" fillId="0" borderId="97" xfId="0" applyNumberFormat="1" applyFont="1" applyFill="1" applyBorder="1" applyAlignment="1" applyProtection="1">
      <alignment horizontal="right" vertical="center" wrapText="1"/>
      <protection/>
    </xf>
    <xf numFmtId="177" fontId="77" fillId="0" borderId="98" xfId="0" applyNumberFormat="1" applyFont="1" applyFill="1" applyBorder="1" applyAlignment="1" applyProtection="1">
      <alignment horizontal="right" vertical="center" wrapText="1"/>
      <protection/>
    </xf>
    <xf numFmtId="177" fontId="77" fillId="0" borderId="99" xfId="0" applyNumberFormat="1" applyFont="1" applyFill="1" applyBorder="1" applyAlignment="1" applyProtection="1">
      <alignment horizontal="right" vertical="center" wrapText="1"/>
      <protection/>
    </xf>
    <xf numFmtId="177" fontId="77" fillId="0" borderId="100" xfId="0" applyNumberFormat="1" applyFont="1" applyFill="1" applyBorder="1" applyAlignment="1" applyProtection="1">
      <alignment horizontal="right" vertical="center" wrapText="1"/>
      <protection/>
    </xf>
    <xf numFmtId="0" fontId="77" fillId="0" borderId="33" xfId="0" applyFont="1" applyFill="1" applyBorder="1" applyAlignment="1">
      <alignment horizontal="center" vertical="center"/>
    </xf>
    <xf numFmtId="0" fontId="77" fillId="0" borderId="0" xfId="0" applyFont="1" applyFill="1" applyBorder="1" applyAlignment="1">
      <alignment horizontal="center" vertical="center"/>
    </xf>
    <xf numFmtId="0" fontId="77" fillId="0" borderId="40" xfId="0" applyFont="1" applyFill="1" applyBorder="1" applyAlignment="1">
      <alignment horizontal="center" vertical="center"/>
    </xf>
    <xf numFmtId="177" fontId="77" fillId="0" borderId="0" xfId="0" applyNumberFormat="1" applyFont="1" applyFill="1" applyBorder="1" applyAlignment="1" applyProtection="1">
      <alignment horizontal="right" vertical="center" wrapText="1"/>
      <protection/>
    </xf>
    <xf numFmtId="177" fontId="77" fillId="0" borderId="101" xfId="0" applyNumberFormat="1" applyFont="1" applyFill="1" applyBorder="1" applyAlignment="1" applyProtection="1">
      <alignment horizontal="right" vertical="center" wrapText="1"/>
      <protection/>
    </xf>
    <xf numFmtId="177" fontId="77" fillId="0" borderId="40" xfId="0" applyNumberFormat="1" applyFont="1" applyFill="1" applyBorder="1" applyAlignment="1" applyProtection="1">
      <alignment horizontal="right" vertical="center" wrapText="1"/>
      <protection/>
    </xf>
    <xf numFmtId="177" fontId="77" fillId="0" borderId="37" xfId="0" applyNumberFormat="1" applyFont="1" applyFill="1" applyBorder="1" applyAlignment="1" applyProtection="1">
      <alignment horizontal="right" vertical="center" wrapText="1"/>
      <protection/>
    </xf>
    <xf numFmtId="0" fontId="77" fillId="0" borderId="40" xfId="0" applyFont="1" applyFill="1" applyBorder="1" applyAlignment="1" applyProtection="1">
      <alignment horizontal="distributed" vertical="center"/>
      <protection/>
    </xf>
    <xf numFmtId="0" fontId="77" fillId="0" borderId="33" xfId="0" applyFont="1" applyFill="1" applyBorder="1" applyAlignment="1">
      <alignment horizontal="right" vertical="center" textRotation="255"/>
    </xf>
    <xf numFmtId="0" fontId="84" fillId="0" borderId="40" xfId="0" applyFont="1" applyFill="1" applyBorder="1" applyAlignment="1" applyProtection="1">
      <alignment horizontal="distributed" vertical="center"/>
      <protection/>
    </xf>
    <xf numFmtId="0" fontId="79" fillId="0" borderId="40" xfId="0" applyFont="1" applyFill="1" applyBorder="1" applyAlignment="1" applyProtection="1">
      <alignment horizontal="distributed" vertical="center"/>
      <protection/>
    </xf>
    <xf numFmtId="0" fontId="77" fillId="0" borderId="34" xfId="0" applyFont="1" applyFill="1" applyBorder="1" applyAlignment="1">
      <alignment vertical="center"/>
    </xf>
    <xf numFmtId="177" fontId="77" fillId="0" borderId="19" xfId="0" applyNumberFormat="1" applyFont="1" applyFill="1" applyBorder="1" applyAlignment="1" applyProtection="1">
      <alignment horizontal="right" vertical="center" wrapText="1"/>
      <protection/>
    </xf>
    <xf numFmtId="177" fontId="77" fillId="0" borderId="102" xfId="0" applyNumberFormat="1" applyFont="1" applyFill="1" applyBorder="1" applyAlignment="1" applyProtection="1">
      <alignment horizontal="right" vertical="center" wrapText="1"/>
      <protection/>
    </xf>
    <xf numFmtId="177" fontId="77" fillId="0" borderId="57" xfId="0" applyNumberFormat="1" applyFont="1" applyFill="1" applyBorder="1" applyAlignment="1" applyProtection="1">
      <alignment horizontal="right" vertical="center" wrapText="1"/>
      <protection/>
    </xf>
    <xf numFmtId="177" fontId="77" fillId="0" borderId="20" xfId="0" applyNumberFormat="1" applyFont="1" applyFill="1" applyBorder="1" applyAlignment="1" applyProtection="1">
      <alignment horizontal="right" vertical="center" wrapText="1"/>
      <protection/>
    </xf>
    <xf numFmtId="177" fontId="77" fillId="0" borderId="38" xfId="0" applyNumberFormat="1" applyFont="1" applyFill="1" applyBorder="1" applyAlignment="1" applyProtection="1">
      <alignment horizontal="right" vertical="center" wrapText="1"/>
      <protection/>
    </xf>
    <xf numFmtId="37" fontId="77" fillId="0" borderId="0" xfId="0" applyNumberFormat="1" applyFont="1" applyFill="1" applyBorder="1" applyAlignment="1" applyProtection="1">
      <alignment horizontal="right" vertical="center"/>
      <protection/>
    </xf>
    <xf numFmtId="0" fontId="77" fillId="0" borderId="103" xfId="0" applyFont="1" applyFill="1" applyBorder="1" applyAlignment="1">
      <alignment vertical="center"/>
    </xf>
    <xf numFmtId="0" fontId="77" fillId="0" borderId="104" xfId="0" applyFont="1" applyFill="1" applyBorder="1" applyAlignment="1">
      <alignment vertical="center"/>
    </xf>
    <xf numFmtId="0" fontId="77" fillId="0" borderId="105" xfId="0" applyFont="1" applyFill="1" applyBorder="1" applyAlignment="1">
      <alignment horizontal="center" vertical="center"/>
    </xf>
    <xf numFmtId="0" fontId="77" fillId="0" borderId="70" xfId="0" applyFont="1" applyFill="1" applyBorder="1" applyAlignment="1">
      <alignment horizontal="center" vertical="center"/>
    </xf>
    <xf numFmtId="0" fontId="79" fillId="0" borderId="106" xfId="0" applyFont="1" applyFill="1" applyBorder="1" applyAlignment="1">
      <alignment horizontal="distributed" vertical="center"/>
    </xf>
    <xf numFmtId="177" fontId="77" fillId="0" borderId="106" xfId="0" applyNumberFormat="1" applyFont="1" applyFill="1" applyBorder="1" applyAlignment="1">
      <alignment horizontal="right" vertical="center"/>
    </xf>
    <xf numFmtId="177" fontId="77" fillId="0" borderId="107" xfId="0" applyNumberFormat="1" applyFont="1" applyFill="1" applyBorder="1" applyAlignment="1">
      <alignment horizontal="right" vertical="center"/>
    </xf>
    <xf numFmtId="0" fontId="79" fillId="0" borderId="31" xfId="0" applyFont="1" applyFill="1" applyBorder="1" applyAlignment="1">
      <alignment horizontal="distributed" vertical="center"/>
    </xf>
    <xf numFmtId="177" fontId="77" fillId="0" borderId="50" xfId="0" applyNumberFormat="1" applyFont="1" applyFill="1" applyBorder="1" applyAlignment="1">
      <alignment horizontal="right" vertical="center"/>
    </xf>
    <xf numFmtId="37" fontId="79" fillId="0" borderId="0" xfId="0" applyNumberFormat="1" applyFont="1" applyFill="1" applyBorder="1" applyAlignment="1" applyProtection="1">
      <alignment horizontal="right" vertical="center"/>
      <protection/>
    </xf>
    <xf numFmtId="37" fontId="79" fillId="0" borderId="0" xfId="0" applyNumberFormat="1" applyFont="1" applyFill="1" applyBorder="1" applyAlignment="1" applyProtection="1">
      <alignment vertical="center"/>
      <protection/>
    </xf>
    <xf numFmtId="177" fontId="77" fillId="0" borderId="31" xfId="0" applyNumberFormat="1" applyFont="1" applyFill="1" applyBorder="1" applyAlignment="1" applyProtection="1">
      <alignment vertical="center"/>
      <protection/>
    </xf>
    <xf numFmtId="177" fontId="77" fillId="0" borderId="40" xfId="0" applyNumberFormat="1" applyFont="1" applyFill="1" applyBorder="1" applyAlignment="1">
      <alignment horizontal="right" vertical="center"/>
    </xf>
    <xf numFmtId="0" fontId="79" fillId="0" borderId="51" xfId="0" applyFont="1" applyFill="1" applyBorder="1" applyAlignment="1">
      <alignment horizontal="distributed" vertical="center"/>
    </xf>
    <xf numFmtId="177" fontId="77" fillId="0" borderId="51" xfId="0" applyNumberFormat="1" applyFont="1" applyFill="1" applyBorder="1" applyAlignment="1">
      <alignment horizontal="right" vertical="center"/>
    </xf>
    <xf numFmtId="177" fontId="77" fillId="0" borderId="63" xfId="0" applyNumberFormat="1" applyFont="1" applyFill="1" applyBorder="1" applyAlignment="1">
      <alignment horizontal="right" vertical="center"/>
    </xf>
    <xf numFmtId="0" fontId="79" fillId="0" borderId="27" xfId="0" applyFont="1" applyFill="1" applyBorder="1" applyAlignment="1">
      <alignment horizontal="distributed" vertical="center"/>
    </xf>
    <xf numFmtId="177" fontId="77" fillId="0" borderId="27" xfId="0" applyNumberFormat="1" applyFont="1" applyFill="1" applyBorder="1" applyAlignment="1">
      <alignment horizontal="right" vertical="center"/>
    </xf>
    <xf numFmtId="177" fontId="77" fillId="0" borderId="48" xfId="0" applyNumberFormat="1" applyFont="1" applyFill="1" applyBorder="1" applyAlignment="1">
      <alignment horizontal="right" vertical="center"/>
    </xf>
    <xf numFmtId="0" fontId="79" fillId="0" borderId="18" xfId="0" applyFont="1" applyFill="1" applyBorder="1" applyAlignment="1">
      <alignment horizontal="distributed" vertical="center"/>
    </xf>
    <xf numFmtId="177" fontId="77" fillId="0" borderId="18" xfId="0" applyNumberFormat="1" applyFont="1" applyFill="1" applyBorder="1" applyAlignment="1">
      <alignment horizontal="right" vertical="center"/>
    </xf>
    <xf numFmtId="177" fontId="77" fillId="0" borderId="59" xfId="0" applyNumberFormat="1" applyFont="1" applyFill="1" applyBorder="1" applyAlignment="1">
      <alignment horizontal="right" vertical="center"/>
    </xf>
    <xf numFmtId="37" fontId="77" fillId="0" borderId="0" xfId="0" applyNumberFormat="1" applyFont="1" applyFill="1" applyBorder="1" applyAlignment="1" applyProtection="1">
      <alignment horizontal="left" vertical="center"/>
      <protection/>
    </xf>
    <xf numFmtId="0" fontId="77" fillId="0" borderId="35" xfId="0" applyFont="1" applyFill="1" applyBorder="1" applyAlignment="1">
      <alignment vertical="center" textRotation="255"/>
    </xf>
    <xf numFmtId="0" fontId="77" fillId="0" borderId="35" xfId="0" applyFont="1" applyFill="1" applyBorder="1" applyAlignment="1">
      <alignment vertical="center"/>
    </xf>
    <xf numFmtId="0" fontId="77" fillId="0" borderId="0" xfId="0" applyFont="1" applyFill="1" applyAlignment="1">
      <alignment horizontal="right" vertical="center"/>
    </xf>
    <xf numFmtId="0" fontId="77" fillId="0" borderId="108" xfId="0" applyFont="1" applyFill="1" applyBorder="1" applyAlignment="1">
      <alignment vertical="center"/>
    </xf>
    <xf numFmtId="0" fontId="21"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8" fillId="0" borderId="51" xfId="0" applyFont="1" applyFill="1" applyBorder="1" applyAlignment="1">
      <alignment horizontal="center" vertical="center" wrapText="1"/>
    </xf>
    <xf numFmtId="0" fontId="0" fillId="0" borderId="27" xfId="0" applyFill="1" applyBorder="1" applyAlignment="1">
      <alignment vertical="center"/>
    </xf>
    <xf numFmtId="0" fontId="0" fillId="0" borderId="41" xfId="0" applyFill="1" applyBorder="1" applyAlignment="1">
      <alignment vertical="center"/>
    </xf>
    <xf numFmtId="0" fontId="0" fillId="0" borderId="48" xfId="0" applyFill="1" applyBorder="1" applyAlignment="1">
      <alignment vertical="center"/>
    </xf>
    <xf numFmtId="177" fontId="0" fillId="0" borderId="32" xfId="0" applyNumberFormat="1" applyFill="1" applyBorder="1" applyAlignment="1">
      <alignment horizontal="right" vertical="center"/>
    </xf>
    <xf numFmtId="177" fontId="0" fillId="0" borderId="50" xfId="0" applyNumberFormat="1" applyFill="1" applyBorder="1" applyAlignment="1">
      <alignment horizontal="right" vertical="center"/>
    </xf>
    <xf numFmtId="0" fontId="0" fillId="0" borderId="31" xfId="0" applyFill="1" applyBorder="1" applyAlignment="1">
      <alignment horizontal="right" vertical="center"/>
    </xf>
    <xf numFmtId="0" fontId="0" fillId="0" borderId="32" xfId="0" applyFill="1" applyBorder="1" applyAlignment="1">
      <alignment horizontal="right" vertical="center"/>
    </xf>
    <xf numFmtId="0" fontId="0" fillId="0" borderId="50" xfId="0" applyFill="1" applyBorder="1" applyAlignment="1">
      <alignment horizontal="right" vertical="center"/>
    </xf>
    <xf numFmtId="0" fontId="0" fillId="0" borderId="31" xfId="0" applyFill="1" applyBorder="1" applyAlignment="1">
      <alignment vertical="center"/>
    </xf>
    <xf numFmtId="0" fontId="0" fillId="0" borderId="50" xfId="0" applyFill="1" applyBorder="1" applyAlignment="1">
      <alignment vertical="center"/>
    </xf>
    <xf numFmtId="0" fontId="0" fillId="0" borderId="18" xfId="0" applyFill="1" applyBorder="1" applyAlignment="1">
      <alignment vertical="center"/>
    </xf>
    <xf numFmtId="0" fontId="0" fillId="0" borderId="20" xfId="0" applyFill="1" applyBorder="1" applyAlignment="1">
      <alignment vertical="center"/>
    </xf>
    <xf numFmtId="0" fontId="0" fillId="0" borderId="59" xfId="0" applyFill="1" applyBorder="1" applyAlignment="1">
      <alignment vertical="center"/>
    </xf>
    <xf numFmtId="0" fontId="0" fillId="0" borderId="0" xfId="0" applyFont="1" applyFill="1" applyAlignment="1" applyProtection="1">
      <alignment horizontal="left" vertical="center"/>
      <protection/>
    </xf>
    <xf numFmtId="178" fontId="0" fillId="0" borderId="0" xfId="0" applyNumberFormat="1" applyFont="1" applyFill="1" applyBorder="1" applyAlignment="1">
      <alignment horizontal="right" vertical="center"/>
    </xf>
    <xf numFmtId="0" fontId="0" fillId="0" borderId="0" xfId="0" applyFont="1" applyFill="1" applyBorder="1" applyAlignment="1" applyProtection="1">
      <alignment horizontal="center" vertical="center" wrapText="1"/>
      <protection/>
    </xf>
    <xf numFmtId="177" fontId="5" fillId="0" borderId="45" xfId="0" applyNumberFormat="1" applyFont="1" applyFill="1" applyBorder="1" applyAlignment="1" applyProtection="1">
      <alignment horizontal="right" vertical="center"/>
      <protection/>
    </xf>
    <xf numFmtId="177" fontId="5" fillId="0" borderId="109" xfId="0" applyNumberFormat="1" applyFont="1" applyFill="1" applyBorder="1" applyAlignment="1" applyProtection="1">
      <alignment horizontal="right" vertical="center"/>
      <protection/>
    </xf>
    <xf numFmtId="177" fontId="5" fillId="0" borderId="85" xfId="0" applyNumberFormat="1" applyFont="1" applyFill="1" applyBorder="1" applyAlignment="1" applyProtection="1">
      <alignment horizontal="right" vertical="center"/>
      <protection/>
    </xf>
    <xf numFmtId="177" fontId="5" fillId="0" borderId="41" xfId="0" applyNumberFormat="1" applyFont="1" applyFill="1" applyBorder="1" applyAlignment="1" applyProtection="1">
      <alignment horizontal="right" vertical="center"/>
      <protection/>
    </xf>
    <xf numFmtId="177" fontId="5" fillId="0" borderId="95" xfId="0" applyNumberFormat="1" applyFont="1" applyFill="1" applyBorder="1" applyAlignment="1" applyProtection="1">
      <alignment horizontal="right" vertical="center"/>
      <protection/>
    </xf>
    <xf numFmtId="177" fontId="5" fillId="0" borderId="27" xfId="0" applyNumberFormat="1" applyFont="1" applyFill="1" applyBorder="1" applyAlignment="1" applyProtection="1">
      <alignment horizontal="right" vertical="center"/>
      <protection/>
    </xf>
    <xf numFmtId="177" fontId="5" fillId="0" borderId="48" xfId="0" applyNumberFormat="1" applyFont="1" applyFill="1" applyBorder="1" applyAlignment="1" applyProtection="1">
      <alignment horizontal="right" vertical="center"/>
      <protection/>
    </xf>
    <xf numFmtId="37" fontId="5"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horizontal="distributed" vertical="center"/>
      <protection/>
    </xf>
    <xf numFmtId="177" fontId="5" fillId="0" borderId="52" xfId="0" applyNumberFormat="1" applyFont="1" applyFill="1" applyBorder="1" applyAlignment="1" applyProtection="1">
      <alignment horizontal="right" vertical="center"/>
      <protection/>
    </xf>
    <xf numFmtId="177" fontId="5" fillId="0" borderId="0" xfId="0" applyNumberFormat="1" applyFont="1" applyFill="1" applyBorder="1" applyAlignment="1" applyProtection="1">
      <alignment horizontal="right" vertical="center"/>
      <protection/>
    </xf>
    <xf numFmtId="177" fontId="5" fillId="0" borderId="77" xfId="0" applyNumberFormat="1" applyFont="1" applyFill="1" applyBorder="1" applyAlignment="1" applyProtection="1">
      <alignment horizontal="right" vertical="center"/>
      <protection/>
    </xf>
    <xf numFmtId="0" fontId="28" fillId="0" borderId="0"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37" fontId="5" fillId="0" borderId="31" xfId="0" applyNumberFormat="1" applyFont="1" applyFill="1" applyBorder="1" applyAlignment="1" applyProtection="1">
      <alignment horizontal="right" vertical="center"/>
      <protection/>
    </xf>
    <xf numFmtId="37" fontId="5" fillId="0" borderId="52" xfId="0" applyNumberFormat="1" applyFont="1" applyFill="1" applyBorder="1" applyAlignment="1" applyProtection="1">
      <alignment horizontal="right" vertical="center"/>
      <protection/>
    </xf>
    <xf numFmtId="37" fontId="5" fillId="0" borderId="50" xfId="0" applyNumberFormat="1" applyFont="1" applyFill="1" applyBorder="1" applyAlignment="1" applyProtection="1">
      <alignment horizontal="right" vertical="center"/>
      <protection/>
    </xf>
    <xf numFmtId="0" fontId="0" fillId="0" borderId="19" xfId="0" applyFont="1" applyFill="1" applyBorder="1" applyAlignment="1" applyProtection="1">
      <alignment horizontal="distributed" vertical="center"/>
      <protection/>
    </xf>
    <xf numFmtId="37" fontId="5" fillId="0" borderId="18" xfId="0" applyNumberFormat="1" applyFont="1" applyFill="1" applyBorder="1" applyAlignment="1" applyProtection="1">
      <alignment horizontal="right" vertical="center"/>
      <protection/>
    </xf>
    <xf numFmtId="37" fontId="5" fillId="0" borderId="56" xfId="0" applyNumberFormat="1" applyFont="1" applyFill="1" applyBorder="1" applyAlignment="1" applyProtection="1">
      <alignment horizontal="right" vertical="center"/>
      <protection/>
    </xf>
    <xf numFmtId="179" fontId="5" fillId="0" borderId="57" xfId="0" applyNumberFormat="1" applyFont="1" applyFill="1" applyBorder="1" applyAlignment="1" applyProtection="1">
      <alignment horizontal="right" vertical="center"/>
      <protection/>
    </xf>
    <xf numFmtId="179" fontId="5" fillId="0" borderId="110" xfId="0" applyNumberFormat="1" applyFont="1" applyFill="1" applyBorder="1" applyAlignment="1" applyProtection="1">
      <alignment horizontal="right" vertical="center"/>
      <protection/>
    </xf>
    <xf numFmtId="179" fontId="5" fillId="0" borderId="18" xfId="0" applyNumberFormat="1" applyFont="1" applyFill="1" applyBorder="1" applyAlignment="1" applyProtection="1">
      <alignment horizontal="right" vertical="center"/>
      <protection/>
    </xf>
    <xf numFmtId="0" fontId="29" fillId="0" borderId="0" xfId="0" applyFont="1" applyFill="1" applyAlignment="1" applyProtection="1">
      <alignment horizontal="left" vertical="center"/>
      <protection/>
    </xf>
    <xf numFmtId="0" fontId="25" fillId="0" borderId="11" xfId="0" applyFont="1" applyFill="1" applyBorder="1" applyAlignment="1">
      <alignment vertical="center"/>
    </xf>
    <xf numFmtId="0" fontId="25" fillId="0" borderId="111" xfId="0" applyFont="1" applyFill="1" applyBorder="1" applyAlignment="1">
      <alignment vertical="center"/>
    </xf>
    <xf numFmtId="0" fontId="30" fillId="0" borderId="35" xfId="0" applyFont="1" applyFill="1" applyBorder="1" applyAlignment="1" applyProtection="1">
      <alignment horizontal="left" vertical="center"/>
      <protection/>
    </xf>
    <xf numFmtId="0" fontId="30" fillId="0" borderId="35" xfId="0" applyFont="1" applyFill="1" applyBorder="1" applyAlignment="1">
      <alignment vertical="center"/>
    </xf>
    <xf numFmtId="0" fontId="30" fillId="0" borderId="36" xfId="0" applyFont="1" applyFill="1" applyBorder="1" applyAlignment="1">
      <alignment vertical="center"/>
    </xf>
    <xf numFmtId="0" fontId="25" fillId="0" borderId="0" xfId="0" applyFont="1" applyFill="1" applyAlignment="1">
      <alignment vertical="center"/>
    </xf>
    <xf numFmtId="0" fontId="25" fillId="0" borderId="16" xfId="0" applyFont="1" applyFill="1" applyBorder="1" applyAlignment="1" applyProtection="1">
      <alignment vertical="center"/>
      <protection/>
    </xf>
    <xf numFmtId="0" fontId="25" fillId="0" borderId="33" xfId="0" applyFont="1" applyFill="1" applyBorder="1" applyAlignment="1" applyProtection="1">
      <alignment vertical="center"/>
      <protection/>
    </xf>
    <xf numFmtId="0" fontId="25" fillId="0" borderId="13" xfId="0" applyFont="1" applyFill="1" applyBorder="1" applyAlignment="1" applyProtection="1">
      <alignment vertical="center"/>
      <protection/>
    </xf>
    <xf numFmtId="179" fontId="30" fillId="0" borderId="52" xfId="0" applyNumberFormat="1" applyFont="1" applyFill="1" applyBorder="1" applyAlignment="1" applyProtection="1">
      <alignment horizontal="right" vertical="center"/>
      <protection/>
    </xf>
    <xf numFmtId="179" fontId="30" fillId="0" borderId="0" xfId="0" applyNumberFormat="1" applyFont="1" applyFill="1" applyBorder="1" applyAlignment="1" applyProtection="1">
      <alignment horizontal="right" vertical="center"/>
      <protection/>
    </xf>
    <xf numFmtId="179" fontId="30" fillId="0" borderId="32" xfId="0" applyNumberFormat="1" applyFont="1" applyFill="1" applyBorder="1" applyAlignment="1" applyProtection="1">
      <alignment horizontal="right" vertical="center"/>
      <protection/>
    </xf>
    <xf numFmtId="0" fontId="14" fillId="0" borderId="33" xfId="0" applyFont="1" applyFill="1" applyBorder="1" applyAlignment="1">
      <alignment vertical="center"/>
    </xf>
    <xf numFmtId="179" fontId="30" fillId="0" borderId="50" xfId="0" applyNumberFormat="1" applyFont="1" applyFill="1" applyBorder="1" applyAlignment="1" applyProtection="1">
      <alignment horizontal="right" vertical="center"/>
      <protection/>
    </xf>
    <xf numFmtId="179" fontId="85" fillId="0" borderId="32" xfId="0" applyNumberFormat="1" applyFont="1" applyFill="1" applyBorder="1" applyAlignment="1" applyProtection="1">
      <alignment horizontal="right" vertical="center"/>
      <protection/>
    </xf>
    <xf numFmtId="179" fontId="85" fillId="0" borderId="50" xfId="0" applyNumberFormat="1" applyFont="1" applyFill="1" applyBorder="1" applyAlignment="1" applyProtection="1">
      <alignment horizontal="right" vertical="center"/>
      <protection/>
    </xf>
    <xf numFmtId="0" fontId="14" fillId="0" borderId="34" xfId="0" applyFont="1" applyFill="1" applyBorder="1" applyAlignment="1" applyProtection="1">
      <alignment horizontal="distributed" vertical="center"/>
      <protection/>
    </xf>
    <xf numFmtId="179" fontId="30" fillId="0" borderId="56" xfId="0" applyNumberFormat="1" applyFont="1" applyFill="1" applyBorder="1" applyAlignment="1" applyProtection="1">
      <alignment horizontal="right" vertical="center"/>
      <protection/>
    </xf>
    <xf numFmtId="179" fontId="30" fillId="0" borderId="19" xfId="0" applyNumberFormat="1" applyFont="1" applyFill="1" applyBorder="1" applyAlignment="1" applyProtection="1">
      <alignment horizontal="right" vertical="center"/>
      <protection/>
    </xf>
    <xf numFmtId="179" fontId="30" fillId="0" borderId="20" xfId="0" applyNumberFormat="1" applyFont="1" applyFill="1" applyBorder="1" applyAlignment="1" applyProtection="1">
      <alignment horizontal="right" vertical="center"/>
      <protection/>
    </xf>
    <xf numFmtId="179" fontId="30" fillId="0" borderId="59" xfId="0" applyNumberFormat="1" applyFont="1" applyFill="1" applyBorder="1" applyAlignment="1" applyProtection="1">
      <alignment horizontal="right" vertical="center"/>
      <protection/>
    </xf>
    <xf numFmtId="178" fontId="14" fillId="0" borderId="0" xfId="0" applyNumberFormat="1" applyFont="1" applyFill="1" applyBorder="1" applyAlignment="1" applyProtection="1">
      <alignment horizontal="right" vertical="center"/>
      <protection/>
    </xf>
    <xf numFmtId="0" fontId="14" fillId="0" borderId="0" xfId="0" applyFont="1" applyBorder="1" applyAlignment="1">
      <alignment vertical="center" wrapText="1"/>
    </xf>
    <xf numFmtId="0" fontId="14" fillId="0" borderId="0" xfId="0" applyFont="1" applyBorder="1" applyAlignment="1">
      <alignment horizontal="center" vertical="center" wrapText="1"/>
    </xf>
    <xf numFmtId="0" fontId="22" fillId="0" borderId="0" xfId="0" applyFont="1" applyBorder="1" applyAlignment="1">
      <alignment vertical="center" wrapText="1"/>
    </xf>
    <xf numFmtId="0" fontId="22" fillId="0" borderId="0" xfId="0" applyFont="1" applyBorder="1" applyAlignment="1">
      <alignment vertical="center"/>
    </xf>
    <xf numFmtId="0" fontId="22" fillId="0" borderId="0" xfId="0" applyFont="1" applyBorder="1" applyAlignment="1">
      <alignment horizontal="distributed" vertical="center"/>
    </xf>
    <xf numFmtId="176" fontId="14" fillId="0" borderId="0" xfId="0" applyNumberFormat="1" applyFont="1" applyFill="1" applyBorder="1" applyAlignment="1" applyProtection="1">
      <alignment vertical="center"/>
      <protection/>
    </xf>
    <xf numFmtId="176" fontId="14" fillId="0" borderId="0" xfId="0" applyNumberFormat="1" applyFont="1" applyBorder="1" applyAlignment="1">
      <alignment vertical="center"/>
    </xf>
    <xf numFmtId="179" fontId="30" fillId="0" borderId="18" xfId="0" applyNumberFormat="1" applyFont="1" applyFill="1" applyBorder="1" applyAlignment="1" applyProtection="1">
      <alignment horizontal="right" vertical="center"/>
      <protection/>
    </xf>
    <xf numFmtId="0" fontId="30" fillId="0" borderId="0" xfId="0" applyFont="1" applyFill="1" applyAlignment="1">
      <alignment vertical="center"/>
    </xf>
    <xf numFmtId="0" fontId="30" fillId="0" borderId="0" xfId="0" applyFont="1" applyFill="1" applyAlignment="1" applyProtection="1">
      <alignment horizontal="left" vertical="center"/>
      <protection/>
    </xf>
    <xf numFmtId="0" fontId="22" fillId="0" borderId="0" xfId="0" applyFont="1" applyFill="1" applyAlignment="1" applyProtection="1">
      <alignment horizontal="left" vertical="center"/>
      <protection/>
    </xf>
    <xf numFmtId="0" fontId="30" fillId="0" borderId="0" xfId="0" applyFont="1" applyFill="1" applyBorder="1" applyAlignment="1">
      <alignment vertical="center"/>
    </xf>
    <xf numFmtId="0" fontId="30" fillId="0" borderId="0" xfId="0" applyFont="1" applyFill="1" applyBorder="1" applyAlignment="1" applyProtection="1">
      <alignment horizontal="left" vertical="center"/>
      <protection/>
    </xf>
    <xf numFmtId="0" fontId="0" fillId="0" borderId="0" xfId="0" applyFont="1" applyFill="1" applyAlignment="1">
      <alignment/>
    </xf>
    <xf numFmtId="0" fontId="2" fillId="0" borderId="0" xfId="0" applyFont="1" applyFill="1" applyAlignment="1" applyProtection="1">
      <alignment horizontal="left"/>
      <protection/>
    </xf>
    <xf numFmtId="0" fontId="0" fillId="0" borderId="0" xfId="0" applyFont="1" applyFill="1" applyBorder="1" applyAlignment="1">
      <alignment/>
    </xf>
    <xf numFmtId="0" fontId="0" fillId="0" borderId="0" xfId="0" applyFont="1" applyFill="1" applyBorder="1" applyAlignment="1" applyProtection="1">
      <alignment horizontal="left"/>
      <protection/>
    </xf>
    <xf numFmtId="0" fontId="0" fillId="0" borderId="11" xfId="0" applyFont="1" applyFill="1" applyBorder="1" applyAlignment="1" applyProtection="1">
      <alignment/>
      <protection/>
    </xf>
    <xf numFmtId="0" fontId="0" fillId="0" borderId="33" xfId="0" applyFont="1" applyFill="1" applyBorder="1" applyAlignment="1" applyProtection="1">
      <alignment/>
      <protection/>
    </xf>
    <xf numFmtId="0" fontId="0" fillId="0" borderId="54" xfId="0" applyFont="1" applyFill="1" applyBorder="1" applyAlignment="1" applyProtection="1">
      <alignment/>
      <protection/>
    </xf>
    <xf numFmtId="0" fontId="0" fillId="0" borderId="33" xfId="0" applyFont="1" applyFill="1" applyBorder="1" applyAlignment="1" applyProtection="1">
      <alignment horizontal="distributed" vertical="center"/>
      <protection/>
    </xf>
    <xf numFmtId="184" fontId="0" fillId="0" borderId="27" xfId="0" applyNumberFormat="1" applyFont="1" applyFill="1" applyBorder="1" applyAlignment="1" applyProtection="1">
      <alignment horizontal="right" vertical="center"/>
      <protection/>
    </xf>
    <xf numFmtId="184" fontId="0" fillId="0" borderId="0" xfId="0" applyNumberFormat="1" applyFont="1" applyFill="1" applyBorder="1" applyAlignment="1" applyProtection="1">
      <alignment horizontal="right" vertical="center"/>
      <protection/>
    </xf>
    <xf numFmtId="184" fontId="0" fillId="0" borderId="95" xfId="0" applyNumberFormat="1" applyFont="1" applyFill="1" applyBorder="1" applyAlignment="1" applyProtection="1">
      <alignment horizontal="right" vertical="center"/>
      <protection/>
    </xf>
    <xf numFmtId="184" fontId="0" fillId="0" borderId="48" xfId="0" applyNumberFormat="1" applyFont="1" applyFill="1" applyBorder="1" applyAlignment="1" applyProtection="1">
      <alignment horizontal="right" vertical="center"/>
      <protection/>
    </xf>
    <xf numFmtId="176" fontId="0" fillId="0" borderId="31" xfId="0" applyNumberFormat="1" applyFont="1" applyFill="1" applyBorder="1" applyAlignment="1" applyProtection="1">
      <alignment horizontal="right" vertical="center"/>
      <protection/>
    </xf>
    <xf numFmtId="176" fontId="0" fillId="0" borderId="52" xfId="0" applyNumberFormat="1" applyFont="1" applyFill="1" applyBorder="1" applyAlignment="1" applyProtection="1">
      <alignment horizontal="right" vertical="center"/>
      <protection/>
    </xf>
    <xf numFmtId="176" fontId="0" fillId="0" borderId="77" xfId="0" applyNumberFormat="1" applyFont="1" applyFill="1" applyBorder="1" applyAlignment="1" applyProtection="1">
      <alignment horizontal="right" vertical="center"/>
      <protection/>
    </xf>
    <xf numFmtId="176" fontId="0" fillId="0" borderId="40" xfId="0" applyNumberFormat="1" applyFont="1" applyFill="1" applyBorder="1" applyAlignment="1" applyProtection="1">
      <alignment horizontal="right" vertical="center"/>
      <protection/>
    </xf>
    <xf numFmtId="0" fontId="0" fillId="0" borderId="37" xfId="0" applyFont="1" applyFill="1" applyBorder="1" applyAlignment="1">
      <alignment/>
    </xf>
    <xf numFmtId="177" fontId="0" fillId="0" borderId="77" xfId="0" applyNumberFormat="1" applyFill="1" applyBorder="1" applyAlignment="1" applyProtection="1">
      <alignment horizontal="right" vertical="center"/>
      <protection/>
    </xf>
    <xf numFmtId="177" fontId="0" fillId="0" borderId="31" xfId="0" applyNumberFormat="1" applyFill="1" applyBorder="1" applyAlignment="1" applyProtection="1">
      <alignment horizontal="right" vertical="center"/>
      <protection/>
    </xf>
    <xf numFmtId="177" fontId="0" fillId="0" borderId="0" xfId="0" applyNumberFormat="1" applyFill="1" applyBorder="1" applyAlignment="1" applyProtection="1">
      <alignment horizontal="right" vertical="center"/>
      <protection/>
    </xf>
    <xf numFmtId="0" fontId="0" fillId="0" borderId="0" xfId="0" applyFill="1" applyBorder="1" applyAlignment="1" applyProtection="1">
      <alignment horizontal="distributed" vertical="center"/>
      <protection/>
    </xf>
    <xf numFmtId="0" fontId="0" fillId="0" borderId="34" xfId="0" applyFill="1" applyBorder="1" applyAlignment="1" applyProtection="1">
      <alignment horizontal="distributed" vertical="center"/>
      <protection/>
    </xf>
    <xf numFmtId="177" fontId="0" fillId="0" borderId="18" xfId="0" applyNumberFormat="1" applyFill="1" applyBorder="1" applyAlignment="1" applyProtection="1">
      <alignment horizontal="right" vertical="center"/>
      <protection/>
    </xf>
    <xf numFmtId="177" fontId="0" fillId="0" borderId="56" xfId="0" applyNumberFormat="1" applyFill="1" applyBorder="1" applyAlignment="1" applyProtection="1">
      <alignment horizontal="right" vertical="center"/>
      <protection/>
    </xf>
    <xf numFmtId="177" fontId="0" fillId="0" borderId="80" xfId="0" applyNumberFormat="1" applyFill="1" applyBorder="1" applyAlignment="1" applyProtection="1">
      <alignment horizontal="right" vertical="center"/>
      <protection/>
    </xf>
    <xf numFmtId="177" fontId="0" fillId="0" borderId="57" xfId="0" applyNumberFormat="1" applyFill="1" applyBorder="1" applyAlignment="1" applyProtection="1">
      <alignment horizontal="right" vertical="center"/>
      <protection/>
    </xf>
    <xf numFmtId="0" fontId="4" fillId="0" borderId="0" xfId="0" applyFont="1" applyFill="1" applyAlignment="1" applyProtection="1">
      <alignment horizontal="lef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37" fontId="0" fillId="0" borderId="0" xfId="0" applyNumberFormat="1" applyFont="1" applyFill="1" applyBorder="1" applyAlignment="1" applyProtection="1">
      <alignment horizontal="right"/>
      <protection/>
    </xf>
    <xf numFmtId="176" fontId="0" fillId="0" borderId="0" xfId="0" applyNumberFormat="1" applyFont="1" applyFill="1" applyAlignment="1" applyProtection="1">
      <alignment/>
      <protection/>
    </xf>
    <xf numFmtId="0" fontId="0" fillId="0" borderId="0" xfId="0" applyFont="1" applyFill="1" applyAlignment="1" applyProtection="1">
      <alignment/>
      <protection/>
    </xf>
    <xf numFmtId="0" fontId="0" fillId="0" borderId="0" xfId="0" applyFill="1" applyAlignment="1">
      <alignment/>
    </xf>
    <xf numFmtId="0" fontId="4" fillId="0" borderId="0" xfId="0" applyFont="1" applyFill="1" applyBorder="1" applyAlignment="1">
      <alignment/>
    </xf>
    <xf numFmtId="0" fontId="4" fillId="0" borderId="0" xfId="0" applyFont="1" applyFill="1" applyAlignment="1">
      <alignment/>
    </xf>
    <xf numFmtId="177" fontId="17" fillId="0" borderId="32" xfId="0" applyNumberFormat="1" applyFont="1" applyFill="1" applyBorder="1" applyAlignment="1" applyProtection="1">
      <alignment horizontal="right" vertical="center"/>
      <protection/>
    </xf>
    <xf numFmtId="0" fontId="26" fillId="0" borderId="0" xfId="0" applyFont="1" applyFill="1" applyBorder="1" applyAlignment="1" applyProtection="1">
      <alignment horizontal="left" vertical="center"/>
      <protection/>
    </xf>
    <xf numFmtId="0" fontId="14" fillId="0" borderId="0" xfId="0" applyFont="1" applyFill="1" applyBorder="1" applyAlignment="1">
      <alignment vertical="center"/>
    </xf>
    <xf numFmtId="0" fontId="14" fillId="0" borderId="0" xfId="0" applyFont="1" applyFill="1" applyAlignment="1">
      <alignment vertical="center"/>
    </xf>
    <xf numFmtId="0" fontId="14" fillId="0" borderId="0" xfId="0" applyFont="1" applyFill="1" applyBorder="1" applyAlignment="1" applyProtection="1">
      <alignment horizontal="left" vertical="center"/>
      <protection/>
    </xf>
    <xf numFmtId="0" fontId="14" fillId="0" borderId="112" xfId="0" applyFont="1" applyFill="1" applyBorder="1" applyAlignment="1" applyProtection="1">
      <alignment horizontal="center" vertical="center"/>
      <protection/>
    </xf>
    <xf numFmtId="0" fontId="14" fillId="0" borderId="87" xfId="0" applyFont="1" applyFill="1" applyBorder="1" applyAlignment="1" applyProtection="1">
      <alignment horizontal="center" vertical="center"/>
      <protection/>
    </xf>
    <xf numFmtId="0" fontId="14" fillId="0" borderId="33" xfId="0" applyFont="1" applyFill="1" applyBorder="1" applyAlignment="1" applyProtection="1">
      <alignment horizontal="center" vertical="center"/>
      <protection/>
    </xf>
    <xf numFmtId="0" fontId="14" fillId="0" borderId="33" xfId="0" applyFont="1" applyFill="1" applyBorder="1" applyAlignment="1" applyProtection="1" quotePrefix="1">
      <alignment horizontal="left" vertical="center"/>
      <protection/>
    </xf>
    <xf numFmtId="0" fontId="14" fillId="0" borderId="113" xfId="0" applyFont="1" applyFill="1" applyBorder="1" applyAlignment="1" applyProtection="1" quotePrefix="1">
      <alignment horizontal="left" vertical="center"/>
      <protection/>
    </xf>
    <xf numFmtId="0" fontId="14" fillId="0" borderId="114" xfId="0" applyFont="1" applyFill="1" applyBorder="1" applyAlignment="1" applyProtection="1" quotePrefix="1">
      <alignment horizontal="left" vertical="center"/>
      <protection/>
    </xf>
    <xf numFmtId="0" fontId="22" fillId="0" borderId="0" xfId="0" applyFont="1" applyFill="1" applyBorder="1" applyAlignment="1" applyProtection="1">
      <alignment vertical="center"/>
      <protection/>
    </xf>
    <xf numFmtId="0" fontId="14" fillId="0" borderId="0" xfId="0" applyFont="1" applyFill="1" applyBorder="1" applyAlignment="1" applyProtection="1" quotePrefix="1">
      <alignment vertical="center"/>
      <protection/>
    </xf>
    <xf numFmtId="0" fontId="14" fillId="0" borderId="0" xfId="0" applyFont="1" applyFill="1" applyAlignment="1" applyProtection="1">
      <alignment vertical="center"/>
      <protection/>
    </xf>
    <xf numFmtId="0" fontId="22" fillId="0" borderId="0" xfId="0" applyFont="1" applyFill="1" applyAlignment="1" applyProtection="1">
      <alignment horizontal="left" vertical="center"/>
      <protection/>
    </xf>
    <xf numFmtId="0" fontId="25" fillId="0" borderId="0" xfId="0" applyFont="1" applyFill="1" applyBorder="1" applyAlignment="1">
      <alignment horizontal="right" vertical="center"/>
    </xf>
    <xf numFmtId="0" fontId="14" fillId="0" borderId="88" xfId="0" applyFont="1" applyFill="1" applyBorder="1" applyAlignment="1" applyProtection="1">
      <alignment vertical="center"/>
      <protection/>
    </xf>
    <xf numFmtId="0" fontId="14" fillId="0" borderId="115" xfId="0" applyFont="1" applyFill="1" applyBorder="1" applyAlignment="1" applyProtection="1">
      <alignment horizontal="center" vertical="center"/>
      <protection/>
    </xf>
    <xf numFmtId="0" fontId="14" fillId="0" borderId="86" xfId="0" applyFont="1" applyFill="1" applyBorder="1" applyAlignment="1" applyProtection="1">
      <alignment horizontal="center" vertical="center" wrapText="1"/>
      <protection/>
    </xf>
    <xf numFmtId="0" fontId="14" fillId="0" borderId="89" xfId="0" applyFont="1" applyFill="1" applyBorder="1" applyAlignment="1" applyProtection="1">
      <alignment horizontal="center" vertical="center"/>
      <protection/>
    </xf>
    <xf numFmtId="0" fontId="14" fillId="0" borderId="89" xfId="0" applyFont="1" applyFill="1" applyBorder="1" applyAlignment="1" applyProtection="1">
      <alignment horizontal="center" vertical="center" wrapText="1"/>
      <protection/>
    </xf>
    <xf numFmtId="0" fontId="14" fillId="0" borderId="90" xfId="0" applyFont="1" applyFill="1" applyBorder="1" applyAlignment="1" applyProtection="1">
      <alignment horizontal="center" vertical="center" wrapText="1"/>
      <protection/>
    </xf>
    <xf numFmtId="0" fontId="25" fillId="0" borderId="34" xfId="0" applyFont="1" applyFill="1" applyBorder="1" applyAlignment="1" applyProtection="1">
      <alignment horizontal="distributed" vertical="center"/>
      <protection/>
    </xf>
    <xf numFmtId="0" fontId="14" fillId="0" borderId="0" xfId="0" applyFont="1" applyFill="1" applyBorder="1" applyAlignment="1" applyProtection="1">
      <alignment horizontal="right" vertical="center"/>
      <protection/>
    </xf>
    <xf numFmtId="37" fontId="14" fillId="0" borderId="0" xfId="0" applyNumberFormat="1" applyFont="1" applyFill="1" applyBorder="1" applyAlignment="1" applyProtection="1">
      <alignment horizontal="right" vertical="center"/>
      <protection/>
    </xf>
    <xf numFmtId="178" fontId="14" fillId="0" borderId="58" xfId="0" applyNumberFormat="1" applyFont="1" applyFill="1" applyBorder="1" applyAlignment="1" applyProtection="1">
      <alignment horizontal="right" vertical="center"/>
      <protection/>
    </xf>
    <xf numFmtId="178" fontId="14" fillId="0" borderId="55" xfId="0" applyNumberFormat="1" applyFont="1" applyFill="1" applyBorder="1" applyAlignment="1" applyProtection="1">
      <alignment horizontal="right" vertical="center"/>
      <protection/>
    </xf>
    <xf numFmtId="178" fontId="14" fillId="0" borderId="19" xfId="0" applyNumberFormat="1" applyFont="1" applyFill="1" applyBorder="1" applyAlignment="1" applyProtection="1">
      <alignment horizontal="right" vertical="center"/>
      <protection/>
    </xf>
    <xf numFmtId="178" fontId="14" fillId="0" borderId="38" xfId="0" applyNumberFormat="1" applyFont="1" applyFill="1" applyBorder="1" applyAlignment="1" applyProtection="1">
      <alignment horizontal="right" vertical="center"/>
      <protection/>
    </xf>
    <xf numFmtId="0" fontId="4" fillId="0" borderId="13"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41" fontId="0" fillId="0" borderId="32" xfId="0" applyNumberFormat="1" applyFont="1" applyFill="1" applyBorder="1" applyAlignment="1" applyProtection="1">
      <alignment horizontal="right" vertical="center"/>
      <protection/>
    </xf>
    <xf numFmtId="41" fontId="0" fillId="0" borderId="40" xfId="0" applyNumberFormat="1" applyFill="1" applyBorder="1" applyAlignment="1">
      <alignment horizontal="right" vertical="center"/>
    </xf>
    <xf numFmtId="0" fontId="4" fillId="0" borderId="34" xfId="0" applyFont="1" applyFill="1" applyBorder="1" applyAlignment="1" applyProtection="1">
      <alignment horizontal="distributed" vertical="center"/>
      <protection/>
    </xf>
    <xf numFmtId="0" fontId="4" fillId="0" borderId="57" xfId="0" applyFont="1" applyFill="1" applyBorder="1" applyAlignment="1" applyProtection="1">
      <alignment horizontal="distributed" vertical="center"/>
      <protection/>
    </xf>
    <xf numFmtId="0" fontId="4" fillId="0" borderId="82" xfId="0" applyFont="1" applyFill="1" applyBorder="1" applyAlignment="1" applyProtection="1">
      <alignment horizontal="distributed" vertical="center"/>
      <protection/>
    </xf>
    <xf numFmtId="0" fontId="4" fillId="0" borderId="78" xfId="0" applyFont="1" applyFill="1" applyBorder="1" applyAlignment="1" applyProtection="1">
      <alignment horizontal="distributed" vertical="center"/>
      <protection/>
    </xf>
    <xf numFmtId="0" fontId="4" fillId="0" borderId="33" xfId="0" applyFont="1" applyFill="1" applyBorder="1" applyAlignment="1" applyProtection="1">
      <alignment horizontal="distributed" vertical="center"/>
      <protection/>
    </xf>
    <xf numFmtId="0" fontId="4" fillId="0" borderId="40" xfId="0" applyFont="1" applyFill="1" applyBorder="1" applyAlignment="1" applyProtection="1">
      <alignment horizontal="distributed" vertical="center"/>
      <protection/>
    </xf>
    <xf numFmtId="176" fontId="0" fillId="0" borderId="20" xfId="0" applyNumberFormat="1" applyFont="1" applyFill="1" applyBorder="1" applyAlignment="1" applyProtection="1">
      <alignment vertical="center"/>
      <protection/>
    </xf>
    <xf numFmtId="176" fontId="0" fillId="0" borderId="57" xfId="0" applyNumberFormat="1" applyBorder="1" applyAlignment="1">
      <alignment vertical="center"/>
    </xf>
    <xf numFmtId="176" fontId="0" fillId="0" borderId="32" xfId="0" applyNumberFormat="1" applyFont="1" applyFill="1" applyBorder="1" applyAlignment="1" applyProtection="1">
      <alignment horizontal="right" vertical="top"/>
      <protection/>
    </xf>
    <xf numFmtId="176" fontId="0" fillId="0" borderId="40" xfId="0" applyNumberFormat="1" applyFill="1" applyBorder="1" applyAlignment="1">
      <alignment horizontal="right" vertical="top"/>
    </xf>
    <xf numFmtId="0" fontId="4" fillId="0" borderId="116" xfId="0" applyFont="1" applyFill="1" applyBorder="1" applyAlignment="1" applyProtection="1">
      <alignment horizontal="center" vertical="center" wrapText="1"/>
      <protection/>
    </xf>
    <xf numFmtId="0" fontId="4" fillId="0" borderId="35"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176" fontId="0" fillId="0" borderId="41" xfId="0" applyNumberFormat="1" applyFont="1" applyFill="1" applyBorder="1" applyAlignment="1" applyProtection="1">
      <alignment vertical="center"/>
      <protection/>
    </xf>
    <xf numFmtId="176" fontId="0" fillId="0" borderId="78" xfId="0" applyNumberFormat="1" applyFont="1" applyFill="1" applyBorder="1" applyAlignment="1" applyProtection="1">
      <alignment vertical="center"/>
      <protection/>
    </xf>
    <xf numFmtId="0" fontId="4" fillId="0" borderId="36" xfId="0" applyFont="1" applyBorder="1" applyAlignment="1">
      <alignment horizontal="center" vertical="center" wrapText="1"/>
    </xf>
    <xf numFmtId="0" fontId="4" fillId="0" borderId="91" xfId="0" applyFont="1" applyBorder="1" applyAlignment="1">
      <alignment horizontal="center" vertical="center" wrapText="1"/>
    </xf>
    <xf numFmtId="176" fontId="0" fillId="0" borderId="78" xfId="0" applyNumberFormat="1" applyFill="1" applyBorder="1" applyAlignment="1">
      <alignment vertical="center"/>
    </xf>
    <xf numFmtId="0" fontId="4" fillId="0" borderId="12" xfId="0" applyFont="1" applyFill="1" applyBorder="1" applyAlignment="1" applyProtection="1">
      <alignment horizontal="center" vertical="center" wrapText="1"/>
      <protection/>
    </xf>
    <xf numFmtId="0" fontId="4" fillId="0" borderId="42" xfId="0" applyFont="1" applyFill="1" applyBorder="1" applyAlignment="1" applyProtection="1">
      <alignment horizontal="center" vertical="center" wrapText="1"/>
      <protection/>
    </xf>
    <xf numFmtId="0" fontId="4" fillId="0" borderId="31" xfId="0" applyFont="1" applyBorder="1" applyAlignment="1">
      <alignment horizontal="center" vertical="center" wrapText="1"/>
    </xf>
    <xf numFmtId="0" fontId="4" fillId="0" borderId="51" xfId="0" applyFont="1" applyBorder="1" applyAlignment="1">
      <alignment horizontal="center" vertical="center" wrapText="1"/>
    </xf>
    <xf numFmtId="176" fontId="0" fillId="0" borderId="44" xfId="0" applyNumberFormat="1" applyFill="1" applyBorder="1" applyAlignment="1">
      <alignment vertical="center"/>
    </xf>
    <xf numFmtId="176" fontId="0" fillId="0" borderId="38" xfId="0" applyNumberFormat="1" applyBorder="1" applyAlignment="1">
      <alignment vertical="center"/>
    </xf>
    <xf numFmtId="41" fontId="0" fillId="0" borderId="37" xfId="0" applyNumberFormat="1" applyFill="1" applyBorder="1" applyAlignment="1">
      <alignment horizontal="right" vertical="center"/>
    </xf>
    <xf numFmtId="176" fontId="0" fillId="0" borderId="27" xfId="0" applyNumberFormat="1" applyFont="1" applyFill="1" applyBorder="1" applyAlignment="1" applyProtection="1">
      <alignment horizontal="right" vertical="center"/>
      <protection/>
    </xf>
    <xf numFmtId="176" fontId="0" fillId="0" borderId="18" xfId="0" applyNumberFormat="1" applyFont="1" applyFill="1" applyBorder="1" applyAlignment="1" applyProtection="1">
      <alignment horizontal="right" vertical="center"/>
      <protection/>
    </xf>
    <xf numFmtId="176" fontId="0" fillId="0" borderId="27" xfId="0" applyNumberFormat="1" applyFont="1" applyFill="1" applyBorder="1" applyAlignment="1">
      <alignment horizontal="right" vertical="center"/>
    </xf>
    <xf numFmtId="176" fontId="0" fillId="0" borderId="18" xfId="0" applyNumberFormat="1" applyFont="1" applyFill="1" applyBorder="1" applyAlignment="1">
      <alignment horizontal="right" vertical="center"/>
    </xf>
    <xf numFmtId="0" fontId="4" fillId="0" borderId="88"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4" fillId="0" borderId="83" xfId="0" applyFont="1" applyBorder="1" applyAlignment="1">
      <alignment horizontal="center" vertical="center" wrapText="1"/>
    </xf>
    <xf numFmtId="0" fontId="4" fillId="0" borderId="0" xfId="0" applyFont="1" applyBorder="1" applyAlignment="1">
      <alignment horizontal="center" vertical="center" wrapText="1"/>
    </xf>
    <xf numFmtId="0" fontId="0" fillId="0" borderId="81"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4"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63" xfId="0" applyFont="1" applyBorder="1" applyAlignment="1">
      <alignment horizontal="center" vertical="center" wrapText="1"/>
    </xf>
    <xf numFmtId="41" fontId="0" fillId="0" borderId="48" xfId="0" applyNumberFormat="1" applyFont="1" applyFill="1" applyBorder="1" applyAlignment="1" applyProtection="1">
      <alignment horizontal="center" vertical="center"/>
      <protection/>
    </xf>
    <xf numFmtId="41" fontId="0" fillId="0" borderId="59" xfId="0" applyNumberFormat="1" applyFont="1" applyFill="1" applyBorder="1" applyAlignment="1" applyProtection="1">
      <alignment horizontal="center" vertical="center"/>
      <protection/>
    </xf>
    <xf numFmtId="0" fontId="0" fillId="0" borderId="15" xfId="0" applyFont="1" applyBorder="1" applyAlignment="1">
      <alignment horizontal="right" vertical="center"/>
    </xf>
    <xf numFmtId="0" fontId="0" fillId="0" borderId="17" xfId="0" applyFont="1" applyBorder="1" applyAlignment="1">
      <alignment horizontal="right" vertical="center"/>
    </xf>
    <xf numFmtId="0" fontId="0" fillId="0" borderId="27" xfId="0" applyFont="1" applyBorder="1" applyAlignment="1">
      <alignment horizontal="right" vertical="center"/>
    </xf>
    <xf numFmtId="0" fontId="0" fillId="0" borderId="18" xfId="0" applyFont="1" applyBorder="1" applyAlignment="1">
      <alignment horizontal="right" vertical="center"/>
    </xf>
    <xf numFmtId="38" fontId="0" fillId="0" borderId="27" xfId="49" applyFont="1" applyBorder="1" applyAlignment="1">
      <alignment horizontal="right" vertical="center"/>
    </xf>
    <xf numFmtId="38" fontId="0" fillId="0" borderId="18" xfId="49" applyFont="1" applyBorder="1" applyAlignment="1">
      <alignment horizontal="right" vertical="center"/>
    </xf>
    <xf numFmtId="0" fontId="8" fillId="0" borderId="116"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91"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85"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116" xfId="0" applyFont="1" applyFill="1" applyBorder="1" applyAlignment="1">
      <alignment horizontal="distributed" vertical="center" wrapText="1"/>
    </xf>
    <xf numFmtId="0" fontId="4" fillId="0" borderId="32" xfId="0" applyFont="1" applyFill="1" applyBorder="1" applyAlignment="1">
      <alignment horizontal="distributed" vertical="center" wrapText="1"/>
    </xf>
    <xf numFmtId="0" fontId="4" fillId="0" borderId="42" xfId="0" applyFont="1" applyFill="1" applyBorder="1" applyAlignment="1">
      <alignment horizontal="distributed" vertical="center" wrapText="1"/>
    </xf>
    <xf numFmtId="0" fontId="8" fillId="0" borderId="21" xfId="0" applyFont="1" applyFill="1" applyBorder="1" applyAlignment="1">
      <alignment horizontal="center" vertical="center" wrapText="1"/>
    </xf>
    <xf numFmtId="0" fontId="4" fillId="0" borderId="11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91" xfId="0" applyFont="1" applyFill="1" applyBorder="1" applyAlignment="1">
      <alignment horizontal="center" vertical="center" wrapText="1"/>
    </xf>
    <xf numFmtId="0" fontId="8" fillId="0" borderId="82" xfId="0" applyFont="1" applyFill="1" applyBorder="1" applyAlignment="1" applyProtection="1">
      <alignment horizontal="distributed" vertical="center"/>
      <protection/>
    </xf>
    <xf numFmtId="0" fontId="0" fillId="0" borderId="78" xfId="0" applyFont="1" applyFill="1" applyBorder="1" applyAlignment="1">
      <alignment/>
    </xf>
    <xf numFmtId="0" fontId="5" fillId="0" borderId="54" xfId="0" applyFont="1" applyFill="1" applyBorder="1" applyAlignment="1" applyProtection="1">
      <alignment horizontal="center" vertical="center" textRotation="255"/>
      <protection/>
    </xf>
    <xf numFmtId="0" fontId="5" fillId="0" borderId="15" xfId="0" applyFont="1" applyFill="1" applyBorder="1" applyAlignment="1" applyProtection="1">
      <alignment horizontal="center" vertical="center" textRotation="255"/>
      <protection/>
    </xf>
    <xf numFmtId="0" fontId="4" fillId="0" borderId="92" xfId="0" applyFont="1" applyFill="1" applyBorder="1" applyAlignment="1">
      <alignment horizontal="center" vertical="center" wrapText="1"/>
    </xf>
    <xf numFmtId="0" fontId="5" fillId="0" borderId="39" xfId="0" applyFont="1" applyFill="1" applyBorder="1" applyAlignment="1" applyProtection="1">
      <alignment horizontal="center" vertical="center" textRotation="255"/>
      <protection/>
    </xf>
    <xf numFmtId="0" fontId="4" fillId="0" borderId="92" xfId="0" applyFont="1" applyFill="1" applyBorder="1" applyAlignment="1" applyProtection="1">
      <alignment horizontal="distributed" vertical="center"/>
      <protection/>
    </xf>
    <xf numFmtId="176" fontId="4" fillId="0" borderId="0" xfId="0" applyNumberFormat="1" applyFont="1" applyFill="1" applyBorder="1" applyAlignment="1">
      <alignment horizontal="right" vertical="center"/>
    </xf>
    <xf numFmtId="0" fontId="5" fillId="0" borderId="11" xfId="0" applyFont="1" applyFill="1" applyBorder="1" applyAlignment="1" applyProtection="1">
      <alignment horizontal="center" vertical="center"/>
      <protection/>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83" xfId="0" applyFont="1" applyFill="1" applyBorder="1" applyAlignment="1">
      <alignment horizontal="center" vertical="center" wrapText="1"/>
    </xf>
    <xf numFmtId="0" fontId="0" fillId="0" borderId="51" xfId="0" applyFill="1" applyBorder="1" applyAlignment="1">
      <alignment horizontal="center" vertical="center" wrapText="1"/>
    </xf>
    <xf numFmtId="0" fontId="8" fillId="0" borderId="86" xfId="0" applyFont="1" applyFill="1" applyBorder="1" applyAlignment="1" applyProtection="1">
      <alignment horizontal="center" vertical="center" wrapText="1"/>
      <protection/>
    </xf>
    <xf numFmtId="0" fontId="8" fillId="0" borderId="21" xfId="0" applyFont="1" applyFill="1" applyBorder="1" applyAlignment="1" applyProtection="1">
      <alignment horizontal="center" vertical="center" wrapText="1"/>
      <protection/>
    </xf>
    <xf numFmtId="0" fontId="0" fillId="0" borderId="21" xfId="0" applyBorder="1" applyAlignment="1">
      <alignment vertical="center" wrapText="1"/>
    </xf>
    <xf numFmtId="0" fontId="0" fillId="0" borderId="122" xfId="0" applyBorder="1" applyAlignment="1">
      <alignment vertical="center" wrapText="1"/>
    </xf>
    <xf numFmtId="0" fontId="5" fillId="0" borderId="33" xfId="0" applyFont="1" applyFill="1" applyBorder="1" applyAlignment="1">
      <alignment horizontal="distributed" vertical="center"/>
    </xf>
    <xf numFmtId="0" fontId="0" fillId="0" borderId="40" xfId="0" applyFill="1" applyBorder="1" applyAlignment="1">
      <alignment horizontal="distributed" vertical="center"/>
    </xf>
    <xf numFmtId="0" fontId="86" fillId="34" borderId="0" xfId="0" applyFont="1" applyFill="1" applyAlignment="1">
      <alignment horizontal="left" vertical="center"/>
    </xf>
    <xf numFmtId="0" fontId="0" fillId="34" borderId="19" xfId="0" applyFont="1" applyFill="1" applyBorder="1" applyAlignment="1">
      <alignment horizontal="right" vertical="center"/>
    </xf>
    <xf numFmtId="0" fontId="0" fillId="34" borderId="15" xfId="0" applyFont="1" applyFill="1" applyBorder="1" applyAlignment="1">
      <alignment horizontal="left" vertical="center" wrapText="1"/>
    </xf>
    <xf numFmtId="0" fontId="0" fillId="34" borderId="54" xfId="0" applyFont="1" applyFill="1" applyBorder="1" applyAlignment="1">
      <alignment horizontal="left" vertical="center" wrapText="1"/>
    </xf>
    <xf numFmtId="179" fontId="0" fillId="34" borderId="48" xfId="0" applyNumberFormat="1" applyFont="1" applyFill="1" applyBorder="1" applyAlignment="1">
      <alignment horizontal="right" vertical="center"/>
    </xf>
    <xf numFmtId="179" fontId="0" fillId="34" borderId="63" xfId="0" applyNumberFormat="1" applyFont="1" applyFill="1" applyBorder="1" applyAlignment="1">
      <alignment horizontal="right" vertical="center"/>
    </xf>
    <xf numFmtId="0" fontId="0" fillId="34" borderId="0" xfId="0" applyFont="1" applyFill="1" applyAlignment="1">
      <alignment horizontal="left" vertical="center"/>
    </xf>
    <xf numFmtId="0" fontId="4" fillId="0" borderId="32"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protection/>
    </xf>
    <xf numFmtId="0" fontId="4" fillId="0" borderId="21" xfId="0" applyFont="1" applyFill="1" applyBorder="1" applyAlignment="1">
      <alignment horizontal="center" vertical="center"/>
    </xf>
    <xf numFmtId="0" fontId="0" fillId="0" borderId="49" xfId="0" applyFill="1" applyBorder="1" applyAlignment="1">
      <alignment horizontal="center" vertical="center" wrapText="1"/>
    </xf>
    <xf numFmtId="0" fontId="0" fillId="0" borderId="119"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121" xfId="0" applyFill="1" applyBorder="1" applyAlignment="1">
      <alignment horizontal="center" vertical="center" wrapText="1"/>
    </xf>
    <xf numFmtId="0" fontId="0" fillId="0" borderId="91" xfId="0" applyFill="1" applyBorder="1" applyAlignment="1">
      <alignment horizontal="center" vertical="center" wrapText="1"/>
    </xf>
    <xf numFmtId="0" fontId="5" fillId="0" borderId="45" xfId="0" applyFont="1" applyFill="1" applyBorder="1" applyAlignment="1" applyProtection="1">
      <alignment horizontal="center" vertical="center" wrapText="1"/>
      <protection/>
    </xf>
    <xf numFmtId="0" fontId="0" fillId="0" borderId="92" xfId="0" applyFill="1" applyBorder="1" applyAlignment="1">
      <alignment horizontal="center" vertical="center" wrapText="1"/>
    </xf>
    <xf numFmtId="0" fontId="5" fillId="0" borderId="45" xfId="0" applyFont="1" applyFill="1" applyBorder="1" applyAlignment="1">
      <alignment horizontal="center" vertical="center" wrapText="1"/>
    </xf>
    <xf numFmtId="0" fontId="0" fillId="0" borderId="43" xfId="0" applyFill="1" applyBorder="1" applyAlignment="1">
      <alignment horizontal="center" vertical="center" wrapText="1"/>
    </xf>
    <xf numFmtId="0" fontId="5" fillId="0" borderId="86" xfId="0" applyFont="1" applyFill="1" applyBorder="1" applyAlignment="1" applyProtection="1">
      <alignment horizontal="center" vertical="center" wrapText="1"/>
      <protection/>
    </xf>
    <xf numFmtId="0" fontId="0" fillId="0" borderId="21" xfId="0" applyFill="1" applyBorder="1" applyAlignment="1">
      <alignment horizontal="center" vertical="center" wrapText="1"/>
    </xf>
    <xf numFmtId="0" fontId="0" fillId="0" borderId="122" xfId="0" applyFill="1" applyBorder="1" applyAlignment="1">
      <alignment horizontal="center" vertical="center" wrapText="1"/>
    </xf>
    <xf numFmtId="0" fontId="5" fillId="0" borderId="82" xfId="0" applyFont="1" applyFill="1" applyBorder="1" applyAlignment="1">
      <alignment horizontal="distributed" vertical="center"/>
    </xf>
    <xf numFmtId="0" fontId="5" fillId="0" borderId="78" xfId="0" applyFont="1" applyFill="1" applyBorder="1" applyAlignment="1">
      <alignment horizontal="distributed" vertical="center"/>
    </xf>
    <xf numFmtId="0" fontId="5" fillId="0" borderId="82" xfId="0" applyFont="1" applyFill="1" applyBorder="1" applyAlignment="1" applyProtection="1">
      <alignment horizontal="distributed" vertical="center"/>
      <protection/>
    </xf>
    <xf numFmtId="0" fontId="0" fillId="0" borderId="78" xfId="0" applyFill="1" applyBorder="1" applyAlignment="1">
      <alignment vertical="center"/>
    </xf>
    <xf numFmtId="0" fontId="5" fillId="0" borderId="78" xfId="0" applyFont="1" applyFill="1" applyBorder="1" applyAlignment="1" applyProtection="1">
      <alignment horizontal="distributed" vertical="center"/>
      <protection/>
    </xf>
    <xf numFmtId="0" fontId="5" fillId="0" borderId="33" xfId="0" applyFont="1" applyFill="1" applyBorder="1" applyAlignment="1" applyProtection="1">
      <alignment horizontal="distributed" vertical="center"/>
      <protection/>
    </xf>
    <xf numFmtId="0" fontId="5" fillId="0" borderId="40" xfId="0" applyFont="1" applyFill="1" applyBorder="1" applyAlignment="1" applyProtection="1">
      <alignment horizontal="distributed" vertical="center"/>
      <protection/>
    </xf>
    <xf numFmtId="0" fontId="4" fillId="0" borderId="15" xfId="0" applyFont="1" applyFill="1" applyBorder="1" applyAlignment="1" applyProtection="1">
      <alignment horizontal="distributed" vertical="center"/>
      <protection/>
    </xf>
    <xf numFmtId="0" fontId="4" fillId="0" borderId="10" xfId="0" applyFont="1" applyFill="1" applyBorder="1" applyAlignment="1">
      <alignment horizontal="distributed" vertical="center"/>
    </xf>
    <xf numFmtId="0" fontId="4" fillId="0" borderId="27" xfId="0" applyFont="1" applyFill="1" applyBorder="1" applyAlignment="1">
      <alignment horizontal="distributed" vertical="center"/>
    </xf>
    <xf numFmtId="0" fontId="5" fillId="0" borderId="83" xfId="0" applyFont="1" applyFill="1" applyBorder="1" applyAlignment="1">
      <alignment horizontal="center" vertical="center"/>
    </xf>
    <xf numFmtId="0" fontId="5" fillId="0" borderId="51" xfId="0" applyFont="1" applyFill="1" applyBorder="1" applyAlignment="1">
      <alignment horizontal="center" vertical="center"/>
    </xf>
    <xf numFmtId="0" fontId="0" fillId="0" borderId="19" xfId="0" applyFill="1" applyBorder="1" applyAlignment="1">
      <alignment horizontal="center" vertical="center"/>
    </xf>
    <xf numFmtId="0" fontId="0" fillId="0" borderId="116" xfId="0" applyFont="1" applyFill="1" applyBorder="1" applyAlignment="1">
      <alignment horizontal="center" vertical="center" wrapText="1"/>
    </xf>
    <xf numFmtId="0" fontId="0" fillId="0" borderId="12" xfId="0" applyFont="1" applyFill="1" applyBorder="1" applyAlignment="1">
      <alignment vertical="center"/>
    </xf>
    <xf numFmtId="0" fontId="0" fillId="0" borderId="42" xfId="0" applyFont="1" applyFill="1" applyBorder="1" applyAlignment="1">
      <alignment vertical="center"/>
    </xf>
    <xf numFmtId="0" fontId="0" fillId="0" borderId="14" xfId="0" applyFont="1" applyFill="1" applyBorder="1" applyAlignment="1">
      <alignment vertical="center"/>
    </xf>
    <xf numFmtId="0" fontId="0" fillId="0" borderId="3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21" xfId="0" applyFont="1" applyFill="1" applyBorder="1" applyAlignment="1">
      <alignment vertical="center"/>
    </xf>
    <xf numFmtId="0" fontId="0" fillId="0" borderId="122" xfId="0" applyFont="1" applyFill="1" applyBorder="1" applyAlignment="1">
      <alignment vertical="center"/>
    </xf>
    <xf numFmtId="0" fontId="4" fillId="0" borderId="10" xfId="0" applyFont="1" applyFill="1" applyBorder="1" applyAlignment="1">
      <alignment horizontal="center" vertical="center"/>
    </xf>
    <xf numFmtId="0" fontId="4" fillId="0" borderId="45" xfId="0" applyFont="1" applyFill="1" applyBorder="1" applyAlignment="1">
      <alignment horizontal="center" vertical="center" shrinkToFit="1"/>
    </xf>
    <xf numFmtId="0" fontId="4" fillId="0" borderId="92" xfId="0" applyFont="1" applyFill="1" applyBorder="1" applyAlignment="1">
      <alignment horizontal="center" vertical="center" shrinkToFit="1"/>
    </xf>
    <xf numFmtId="0" fontId="4" fillId="0" borderId="45" xfId="0" applyFont="1" applyFill="1" applyBorder="1" applyAlignment="1">
      <alignment horizontal="center" vertical="center" wrapText="1"/>
    </xf>
    <xf numFmtId="0" fontId="4" fillId="0" borderId="60" xfId="0" applyFont="1" applyFill="1" applyBorder="1" applyAlignment="1">
      <alignment vertical="center"/>
    </xf>
    <xf numFmtId="0" fontId="0" fillId="0" borderId="33" xfId="0" applyFont="1" applyFill="1" applyBorder="1" applyAlignment="1">
      <alignment horizontal="distributed" vertical="center"/>
    </xf>
    <xf numFmtId="177" fontId="17" fillId="0" borderId="32" xfId="0" applyNumberFormat="1" applyFont="1" applyFill="1" applyBorder="1" applyAlignment="1" applyProtection="1">
      <alignment horizontal="right" vertical="center"/>
      <protection/>
    </xf>
    <xf numFmtId="177" fontId="17" fillId="0" borderId="40" xfId="0" applyNumberFormat="1" applyFont="1" applyFill="1" applyBorder="1" applyAlignment="1">
      <alignment horizontal="right" vertical="center"/>
    </xf>
    <xf numFmtId="177" fontId="17" fillId="0" borderId="0" xfId="0" applyNumberFormat="1" applyFont="1" applyFill="1" applyBorder="1" applyAlignment="1">
      <alignment horizontal="right" vertical="center"/>
    </xf>
    <xf numFmtId="177" fontId="17" fillId="0" borderId="41" xfId="0" applyNumberFormat="1" applyFont="1" applyFill="1" applyBorder="1" applyAlignment="1">
      <alignment horizontal="right" vertical="center"/>
    </xf>
    <xf numFmtId="177" fontId="17" fillId="0" borderId="78" xfId="0" applyNumberFormat="1" applyFont="1" applyFill="1" applyBorder="1" applyAlignment="1">
      <alignment horizontal="right" vertical="center"/>
    </xf>
    <xf numFmtId="177" fontId="17" fillId="0" borderId="41" xfId="0" applyNumberFormat="1" applyFont="1" applyFill="1" applyBorder="1" applyAlignment="1" applyProtection="1">
      <alignment horizontal="right" vertical="center"/>
      <protection/>
    </xf>
    <xf numFmtId="177" fontId="17" fillId="0" borderId="37" xfId="0" applyNumberFormat="1" applyFont="1" applyFill="1" applyBorder="1" applyAlignment="1">
      <alignment horizontal="right" vertical="center"/>
    </xf>
    <xf numFmtId="177" fontId="17" fillId="0" borderId="40" xfId="0" applyNumberFormat="1" applyFont="1" applyFill="1" applyBorder="1" applyAlignment="1" applyProtection="1">
      <alignment horizontal="right" vertical="center"/>
      <protection/>
    </xf>
    <xf numFmtId="177" fontId="17" fillId="0" borderId="37" xfId="0" applyNumberFormat="1" applyFont="1" applyFill="1" applyBorder="1" applyAlignment="1" applyProtection="1">
      <alignment horizontal="right" vertical="center"/>
      <protection/>
    </xf>
    <xf numFmtId="0" fontId="0" fillId="0" borderId="33" xfId="0" applyFont="1" applyFill="1" applyBorder="1" applyAlignment="1">
      <alignment vertical="center"/>
    </xf>
    <xf numFmtId="0" fontId="0" fillId="0" borderId="40" xfId="0" applyFill="1" applyBorder="1" applyAlignment="1">
      <alignment vertical="center"/>
    </xf>
    <xf numFmtId="177" fontId="17" fillId="0" borderId="32" xfId="0" applyNumberFormat="1" applyFont="1" applyFill="1" applyBorder="1" applyAlignment="1">
      <alignment horizontal="center" vertical="center"/>
    </xf>
    <xf numFmtId="177" fontId="17" fillId="0" borderId="40" xfId="0" applyNumberFormat="1" applyFont="1" applyFill="1" applyBorder="1" applyAlignment="1">
      <alignment horizontal="center" vertical="center"/>
    </xf>
    <xf numFmtId="177" fontId="17" fillId="0" borderId="0" xfId="0" applyNumberFormat="1" applyFont="1" applyFill="1" applyBorder="1" applyAlignment="1" applyProtection="1">
      <alignment horizontal="right" vertical="center"/>
      <protection/>
    </xf>
    <xf numFmtId="178" fontId="17" fillId="0" borderId="32" xfId="0" applyNumberFormat="1" applyFont="1" applyFill="1" applyBorder="1" applyAlignment="1" applyProtection="1">
      <alignment horizontal="right" vertical="center"/>
      <protection/>
    </xf>
    <xf numFmtId="0" fontId="17" fillId="0" borderId="40" xfId="0" applyFont="1" applyFill="1" applyBorder="1" applyAlignment="1">
      <alignment horizontal="right" vertical="center"/>
    </xf>
    <xf numFmtId="0" fontId="17" fillId="0" borderId="0" xfId="0" applyFont="1" applyFill="1" applyBorder="1" applyAlignment="1">
      <alignment horizontal="right" vertical="center"/>
    </xf>
    <xf numFmtId="178" fontId="17" fillId="0" borderId="32" xfId="0" applyNumberFormat="1" applyFont="1" applyFill="1" applyBorder="1" applyAlignment="1">
      <alignment horizontal="right" vertical="center"/>
    </xf>
    <xf numFmtId="178" fontId="17" fillId="0" borderId="0" xfId="0" applyNumberFormat="1" applyFont="1" applyFill="1" applyBorder="1" applyAlignment="1" applyProtection="1">
      <alignment horizontal="right" vertical="center"/>
      <protection/>
    </xf>
    <xf numFmtId="0" fontId="17" fillId="0" borderId="37" xfId="0" applyFont="1" applyFill="1" applyBorder="1" applyAlignment="1">
      <alignment horizontal="right" vertical="center"/>
    </xf>
    <xf numFmtId="0" fontId="0" fillId="0" borderId="34" xfId="0" applyFont="1" applyFill="1" applyBorder="1" applyAlignment="1">
      <alignment horizontal="center" vertical="top"/>
    </xf>
    <xf numFmtId="0" fontId="0" fillId="0" borderId="57" xfId="0" applyFont="1" applyFill="1" applyBorder="1" applyAlignment="1">
      <alignment horizontal="center" vertical="top"/>
    </xf>
    <xf numFmtId="178" fontId="17" fillId="0" borderId="20" xfId="0" applyNumberFormat="1" applyFont="1" applyFill="1" applyBorder="1" applyAlignment="1" applyProtection="1">
      <alignment horizontal="right" vertical="center"/>
      <protection/>
    </xf>
    <xf numFmtId="0" fontId="17" fillId="0" borderId="57" xfId="0" applyFont="1" applyFill="1" applyBorder="1" applyAlignment="1">
      <alignment horizontal="right" vertical="center"/>
    </xf>
    <xf numFmtId="0" fontId="17" fillId="0" borderId="19" xfId="0" applyFont="1" applyFill="1" applyBorder="1" applyAlignment="1">
      <alignment horizontal="right" vertical="center"/>
    </xf>
    <xf numFmtId="178" fontId="17" fillId="0" borderId="20" xfId="0" applyNumberFormat="1" applyFont="1" applyFill="1" applyBorder="1" applyAlignment="1">
      <alignment horizontal="right" vertical="center"/>
    </xf>
    <xf numFmtId="178" fontId="17" fillId="0" borderId="19" xfId="0" applyNumberFormat="1" applyFont="1" applyFill="1" applyBorder="1" applyAlignment="1" applyProtection="1">
      <alignment horizontal="right" vertical="center"/>
      <protection/>
    </xf>
    <xf numFmtId="0" fontId="17" fillId="0" borderId="38" xfId="0" applyFont="1" applyFill="1" applyBorder="1" applyAlignment="1">
      <alignment horizontal="right" vertical="center"/>
    </xf>
    <xf numFmtId="179" fontId="0" fillId="0" borderId="116" xfId="0" applyNumberFormat="1" applyFont="1" applyFill="1" applyBorder="1" applyAlignment="1">
      <alignment horizontal="center" vertical="center" wrapText="1"/>
    </xf>
    <xf numFmtId="179" fontId="0" fillId="0" borderId="35" xfId="0" applyNumberFormat="1" applyFont="1" applyFill="1" applyBorder="1" applyAlignment="1">
      <alignment horizontal="center" vertical="center" wrapText="1"/>
    </xf>
    <xf numFmtId="179" fontId="0" fillId="0" borderId="12" xfId="0" applyNumberFormat="1" applyFont="1" applyFill="1" applyBorder="1" applyAlignment="1">
      <alignment horizontal="center" vertical="center" wrapText="1"/>
    </xf>
    <xf numFmtId="179" fontId="0" fillId="0" borderId="116" xfId="0" applyNumberFormat="1" applyFont="1" applyFill="1" applyBorder="1" applyAlignment="1">
      <alignment horizontal="center" vertical="center"/>
    </xf>
    <xf numFmtId="179" fontId="0" fillId="0" borderId="35"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179" fontId="0" fillId="0" borderId="120" xfId="0" applyNumberFormat="1" applyFont="1" applyFill="1" applyBorder="1" applyAlignment="1">
      <alignment horizontal="center" vertical="center" wrapText="1"/>
    </xf>
    <xf numFmtId="179" fontId="0" fillId="0" borderId="36" xfId="0" applyNumberFormat="1" applyFont="1" applyFill="1" applyBorder="1" applyAlignment="1">
      <alignment horizontal="center" vertical="center" wrapText="1"/>
    </xf>
    <xf numFmtId="179" fontId="0" fillId="0" borderId="121" xfId="0" applyNumberFormat="1" applyFont="1" applyFill="1" applyBorder="1" applyAlignment="1">
      <alignment horizontal="center" vertical="center" wrapText="1"/>
    </xf>
    <xf numFmtId="179" fontId="0" fillId="0" borderId="91" xfId="0" applyNumberFormat="1" applyFont="1" applyFill="1" applyBorder="1" applyAlignment="1">
      <alignment horizontal="center" vertical="center" wrapText="1"/>
    </xf>
    <xf numFmtId="179" fontId="0" fillId="0" borderId="10" xfId="0" applyNumberFormat="1" applyFont="1" applyFill="1" applyBorder="1" applyAlignment="1">
      <alignment horizontal="center" vertical="center"/>
    </xf>
    <xf numFmtId="179" fontId="0" fillId="0" borderId="45" xfId="0" applyNumberFormat="1" applyFont="1" applyFill="1" applyBorder="1" applyAlignment="1">
      <alignment horizontal="center" vertical="center"/>
    </xf>
    <xf numFmtId="179" fontId="0" fillId="0" borderId="43" xfId="0" applyNumberFormat="1" applyFont="1" applyFill="1" applyBorder="1" applyAlignment="1">
      <alignment horizontal="center" vertical="center"/>
    </xf>
    <xf numFmtId="179" fontId="0" fillId="0" borderId="82" xfId="0" applyNumberFormat="1" applyFont="1" applyFill="1" applyBorder="1" applyAlignment="1" applyProtection="1">
      <alignment horizontal="distributed" vertical="center"/>
      <protection/>
    </xf>
    <xf numFmtId="179" fontId="0" fillId="0" borderId="78" xfId="0" applyNumberFormat="1" applyFont="1" applyFill="1" applyBorder="1" applyAlignment="1">
      <alignment horizontal="distributed" vertical="center"/>
    </xf>
    <xf numFmtId="177" fontId="17" fillId="0" borderId="32" xfId="0" applyNumberFormat="1" applyFont="1" applyFill="1" applyBorder="1" applyAlignment="1" applyProtection="1">
      <alignment horizontal="right" vertical="center" wrapText="1"/>
      <protection/>
    </xf>
    <xf numFmtId="177" fontId="17" fillId="0" borderId="40" xfId="0" applyNumberFormat="1" applyFont="1" applyFill="1" applyBorder="1" applyAlignment="1" applyProtection="1">
      <alignment horizontal="right" vertical="center" wrapText="1"/>
      <protection/>
    </xf>
    <xf numFmtId="177" fontId="17" fillId="0" borderId="41" xfId="0" applyNumberFormat="1" applyFont="1" applyFill="1" applyBorder="1" applyAlignment="1" applyProtection="1">
      <alignment horizontal="right" vertical="center" wrapText="1"/>
      <protection/>
    </xf>
    <xf numFmtId="177" fontId="17" fillId="0" borderId="123" xfId="0" applyNumberFormat="1" applyFont="1" applyFill="1" applyBorder="1" applyAlignment="1" applyProtection="1">
      <alignment horizontal="right" vertical="center" wrapText="1"/>
      <protection/>
    </xf>
    <xf numFmtId="177" fontId="17" fillId="0" borderId="53" xfId="0" applyNumberFormat="1" applyFont="1" applyFill="1" applyBorder="1" applyAlignment="1" applyProtection="1">
      <alignment horizontal="right" vertical="center" wrapText="1"/>
      <protection/>
    </xf>
    <xf numFmtId="177" fontId="17" fillId="0" borderId="37" xfId="0" applyNumberFormat="1" applyFont="1" applyFill="1" applyBorder="1" applyAlignment="1" applyProtection="1">
      <alignment horizontal="right" vertical="center" wrapText="1"/>
      <protection/>
    </xf>
    <xf numFmtId="177" fontId="17" fillId="0" borderId="0" xfId="0" applyNumberFormat="1" applyFont="1" applyFill="1" applyBorder="1" applyAlignment="1" applyProtection="1">
      <alignment horizontal="right" vertical="center" wrapText="1"/>
      <protection/>
    </xf>
    <xf numFmtId="179" fontId="0" fillId="0" borderId="15" xfId="0" applyNumberFormat="1" applyFont="1" applyFill="1" applyBorder="1" applyAlignment="1" applyProtection="1">
      <alignment horizontal="distributed" vertical="center"/>
      <protection/>
    </xf>
    <xf numFmtId="179" fontId="0" fillId="0" borderId="10" xfId="0" applyNumberFormat="1" applyFont="1" applyFill="1" applyBorder="1" applyAlignment="1">
      <alignment horizontal="distributed" vertical="center"/>
    </xf>
    <xf numFmtId="177" fontId="17" fillId="0" borderId="79" xfId="0" applyNumberFormat="1" applyFont="1" applyFill="1" applyBorder="1" applyAlignment="1" applyProtection="1">
      <alignment horizontal="right" vertical="center" wrapText="1"/>
      <protection/>
    </xf>
    <xf numFmtId="179" fontId="0" fillId="0" borderId="39" xfId="0" applyNumberFormat="1" applyFill="1" applyBorder="1" applyAlignment="1" applyProtection="1">
      <alignment horizontal="center" vertical="center" textRotation="255"/>
      <protection/>
    </xf>
    <xf numFmtId="179" fontId="0" fillId="0" borderId="15" xfId="0" applyNumberFormat="1" applyFont="1" applyFill="1" applyBorder="1" applyAlignment="1" applyProtection="1">
      <alignment horizontal="center" vertical="center" textRotation="255"/>
      <protection/>
    </xf>
    <xf numFmtId="179" fontId="0" fillId="0" borderId="39" xfId="0" applyNumberFormat="1" applyFont="1" applyFill="1" applyBorder="1" applyAlignment="1" applyProtection="1">
      <alignment horizontal="center" vertical="center" textRotation="255"/>
      <protection/>
    </xf>
    <xf numFmtId="179" fontId="0" fillId="0" borderId="75" xfId="0" applyNumberFormat="1" applyFont="1" applyFill="1" applyBorder="1" applyAlignment="1" applyProtection="1">
      <alignment horizontal="center" vertical="center" textRotation="255"/>
      <protection/>
    </xf>
    <xf numFmtId="177" fontId="17" fillId="0" borderId="20" xfId="0" applyNumberFormat="1" applyFont="1" applyFill="1" applyBorder="1" applyAlignment="1" applyProtection="1">
      <alignment horizontal="right" vertical="center" wrapText="1"/>
      <protection/>
    </xf>
    <xf numFmtId="177" fontId="17" fillId="0" borderId="57" xfId="0" applyNumberFormat="1" applyFont="1" applyFill="1" applyBorder="1" applyAlignment="1" applyProtection="1">
      <alignment horizontal="right" vertical="center" wrapText="1"/>
      <protection/>
    </xf>
    <xf numFmtId="177" fontId="17" fillId="0" borderId="110" xfId="0" applyNumberFormat="1" applyFont="1" applyFill="1" applyBorder="1" applyAlignment="1" applyProtection="1">
      <alignment horizontal="right" vertical="center" wrapText="1"/>
      <protection/>
    </xf>
    <xf numFmtId="177" fontId="17" fillId="0" borderId="58" xfId="0" applyNumberFormat="1" applyFont="1" applyFill="1" applyBorder="1" applyAlignment="1" applyProtection="1">
      <alignment horizontal="right" vertical="center" wrapText="1"/>
      <protection/>
    </xf>
    <xf numFmtId="177" fontId="17" fillId="0" borderId="38" xfId="0" applyNumberFormat="1" applyFont="1" applyFill="1" applyBorder="1" applyAlignment="1" applyProtection="1">
      <alignment horizontal="right" vertical="center" wrapText="1"/>
      <protection/>
    </xf>
    <xf numFmtId="0" fontId="5" fillId="0" borderId="1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2"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0" fillId="0" borderId="78" xfId="0" applyFill="1" applyBorder="1" applyAlignment="1">
      <alignment horizontal="distributed" vertical="center"/>
    </xf>
    <xf numFmtId="0" fontId="0" fillId="0" borderId="12" xfId="0" applyFill="1" applyBorder="1" applyAlignment="1">
      <alignment vertical="center"/>
    </xf>
    <xf numFmtId="0" fontId="0" fillId="0" borderId="32" xfId="0" applyFill="1" applyBorder="1" applyAlignment="1">
      <alignment vertical="center"/>
    </xf>
    <xf numFmtId="0" fontId="5" fillId="0" borderId="116"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117"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0" fillId="0" borderId="0" xfId="0" applyFont="1" applyFill="1" applyBorder="1" applyAlignment="1">
      <alignment horizontal="center" vertical="center"/>
    </xf>
    <xf numFmtId="0" fontId="5" fillId="0" borderId="0" xfId="0" applyFont="1" applyFill="1" applyBorder="1" applyAlignment="1">
      <alignment vertical="center" textRotation="255" wrapText="1"/>
    </xf>
    <xf numFmtId="0" fontId="5" fillId="0" borderId="75" xfId="0" applyFont="1" applyFill="1" applyBorder="1" applyAlignment="1" applyProtection="1">
      <alignment horizontal="center" vertical="center" textRotation="255"/>
      <protection/>
    </xf>
    <xf numFmtId="0" fontId="0" fillId="0" borderId="8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87" xfId="0" applyFont="1" applyFill="1" applyBorder="1" applyAlignment="1">
      <alignment horizontal="center" vertical="center"/>
    </xf>
    <xf numFmtId="0" fontId="5" fillId="34" borderId="116" xfId="0" applyFont="1" applyFill="1" applyBorder="1" applyAlignment="1">
      <alignment horizontal="center" vertical="center"/>
    </xf>
    <xf numFmtId="0" fontId="5" fillId="34" borderId="35"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36"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64" xfId="0" applyFont="1" applyFill="1" applyBorder="1" applyAlignment="1">
      <alignment horizontal="center" vertical="center"/>
    </xf>
    <xf numFmtId="0" fontId="6" fillId="34" borderId="41" xfId="0" applyFont="1" applyFill="1" applyBorder="1" applyAlignment="1">
      <alignment horizontal="right" vertical="center"/>
    </xf>
    <xf numFmtId="0" fontId="6" fillId="34" borderId="78" xfId="0" applyFont="1" applyFill="1" applyBorder="1" applyAlignment="1">
      <alignment horizontal="right" vertical="center"/>
    </xf>
    <xf numFmtId="0" fontId="6" fillId="34" borderId="44" xfId="0" applyFont="1" applyFill="1" applyBorder="1" applyAlignment="1">
      <alignment horizontal="right" vertical="center"/>
    </xf>
    <xf numFmtId="49" fontId="5" fillId="34" borderId="33" xfId="0" applyNumberFormat="1" applyFont="1" applyFill="1" applyBorder="1" applyAlignment="1">
      <alignment horizontal="left" vertical="center" wrapText="1"/>
    </xf>
    <xf numFmtId="49" fontId="5" fillId="34" borderId="40" xfId="0" applyNumberFormat="1" applyFont="1" applyFill="1" applyBorder="1" applyAlignment="1">
      <alignment horizontal="left" vertical="center" wrapText="1"/>
    </xf>
    <xf numFmtId="49" fontId="5" fillId="34" borderId="34" xfId="0" applyNumberFormat="1" applyFont="1" applyFill="1" applyBorder="1" applyAlignment="1">
      <alignment horizontal="left" vertical="center" wrapText="1"/>
    </xf>
    <xf numFmtId="49" fontId="5" fillId="34" borderId="57" xfId="0" applyNumberFormat="1" applyFont="1" applyFill="1" applyBorder="1" applyAlignment="1">
      <alignment horizontal="left" vertical="center" wrapText="1"/>
    </xf>
    <xf numFmtId="0" fontId="5" fillId="34" borderId="19" xfId="0" applyFont="1" applyFill="1" applyBorder="1" applyAlignment="1" applyProtection="1">
      <alignment horizontal="right" vertical="center"/>
      <protection/>
    </xf>
    <xf numFmtId="0" fontId="5" fillId="34" borderId="81" xfId="0" applyFont="1" applyFill="1" applyBorder="1" applyAlignment="1">
      <alignment horizontal="center" vertical="center"/>
    </xf>
    <xf numFmtId="0" fontId="5" fillId="34" borderId="83" xfId="0" applyFont="1" applyFill="1" applyBorder="1" applyAlignment="1">
      <alignment horizontal="center" vertical="center"/>
    </xf>
    <xf numFmtId="0" fontId="5" fillId="34" borderId="83" xfId="0" applyFont="1" applyFill="1" applyBorder="1" applyAlignment="1" applyProtection="1">
      <alignment horizontal="center" vertical="center"/>
      <protection/>
    </xf>
    <xf numFmtId="0" fontId="5" fillId="34" borderId="117" xfId="0" applyFont="1" applyFill="1" applyBorder="1" applyAlignment="1" applyProtection="1">
      <alignment horizontal="center" vertical="center"/>
      <protection/>
    </xf>
    <xf numFmtId="0" fontId="5" fillId="34" borderId="15" xfId="0" applyFont="1" applyFill="1" applyBorder="1" applyAlignment="1">
      <alignment horizontal="center" vertical="center"/>
    </xf>
    <xf numFmtId="0" fontId="5" fillId="34" borderId="27" xfId="0" applyFont="1" applyFill="1" applyBorder="1" applyAlignment="1">
      <alignment horizontal="center" vertical="center"/>
    </xf>
    <xf numFmtId="0" fontId="6" fillId="34" borderId="27" xfId="0" applyFont="1" applyFill="1" applyBorder="1" applyAlignment="1">
      <alignment horizontal="center" vertical="center"/>
    </xf>
    <xf numFmtId="0" fontId="5" fillId="34" borderId="54" xfId="0" applyFont="1" applyFill="1" applyBorder="1" applyAlignment="1">
      <alignment horizontal="distributed" vertical="center"/>
    </xf>
    <xf numFmtId="0" fontId="5" fillId="34" borderId="51" xfId="0" applyFont="1" applyFill="1" applyBorder="1" applyAlignment="1">
      <alignment horizontal="distributed" vertical="center"/>
    </xf>
    <xf numFmtId="38" fontId="5" fillId="34" borderId="51" xfId="51" applyFont="1" applyFill="1" applyBorder="1" applyAlignment="1" applyProtection="1">
      <alignment horizontal="right" vertical="center"/>
      <protection/>
    </xf>
    <xf numFmtId="38" fontId="5" fillId="34" borderId="42" xfId="51" applyFont="1" applyFill="1" applyBorder="1" applyAlignment="1" applyProtection="1">
      <alignment horizontal="right" vertical="center"/>
      <protection/>
    </xf>
    <xf numFmtId="0" fontId="5" fillId="34" borderId="42" xfId="0" applyFont="1" applyFill="1" applyBorder="1" applyAlignment="1">
      <alignment horizontal="distributed" vertical="center"/>
    </xf>
    <xf numFmtId="0" fontId="5" fillId="34" borderId="14" xfId="0" applyFont="1" applyFill="1" applyBorder="1" applyAlignment="1">
      <alignment horizontal="distributed" vertical="center"/>
    </xf>
    <xf numFmtId="38" fontId="5" fillId="34" borderId="63" xfId="51" applyFont="1" applyFill="1" applyBorder="1" applyAlignment="1" applyProtection="1">
      <alignment horizontal="right" vertical="center"/>
      <protection/>
    </xf>
    <xf numFmtId="0" fontId="5" fillId="34" borderId="39" xfId="0" applyFont="1" applyFill="1" applyBorder="1" applyAlignment="1">
      <alignment horizontal="distributed" vertical="center"/>
    </xf>
    <xf numFmtId="0" fontId="5" fillId="34" borderId="10" xfId="0" applyFont="1" applyFill="1" applyBorder="1" applyAlignment="1">
      <alignment horizontal="distributed" vertical="center"/>
    </xf>
    <xf numFmtId="0" fontId="5" fillId="34" borderId="45" xfId="0" applyFont="1" applyFill="1" applyBorder="1" applyAlignment="1">
      <alignment horizontal="distributed" vertical="center"/>
    </xf>
    <xf numFmtId="0" fontId="5" fillId="34" borderId="92" xfId="0" applyFont="1" applyFill="1" applyBorder="1" applyAlignment="1">
      <alignment horizontal="distributed" vertical="center"/>
    </xf>
    <xf numFmtId="0" fontId="6" fillId="34" borderId="10" xfId="0" applyFont="1" applyFill="1" applyBorder="1" applyAlignment="1">
      <alignment horizontal="distributed" vertical="center"/>
    </xf>
    <xf numFmtId="38" fontId="5" fillId="34" borderId="10" xfId="51" applyFont="1" applyFill="1" applyBorder="1" applyAlignment="1" applyProtection="1">
      <alignment horizontal="right" vertical="center"/>
      <protection/>
    </xf>
    <xf numFmtId="0" fontId="5" fillId="34" borderId="27" xfId="0" applyFont="1" applyFill="1" applyBorder="1" applyAlignment="1">
      <alignment horizontal="distributed" vertical="center"/>
    </xf>
    <xf numFmtId="38" fontId="5" fillId="34" borderId="45" xfId="51" applyFont="1" applyFill="1" applyBorder="1" applyAlignment="1" applyProtection="1">
      <alignment horizontal="right" vertical="center"/>
      <protection/>
    </xf>
    <xf numFmtId="0" fontId="5" fillId="34" borderId="15" xfId="0" applyFont="1" applyFill="1" applyBorder="1" applyAlignment="1">
      <alignment horizontal="distributed" vertical="center"/>
    </xf>
    <xf numFmtId="38" fontId="5" fillId="34" borderId="27" xfId="51" applyFont="1" applyFill="1" applyBorder="1" applyAlignment="1" applyProtection="1">
      <alignment horizontal="right" vertical="center"/>
      <protection/>
    </xf>
    <xf numFmtId="38" fontId="5" fillId="34" borderId="48" xfId="51" applyFont="1" applyFill="1" applyBorder="1" applyAlignment="1" applyProtection="1">
      <alignment horizontal="right" vertical="center"/>
      <protection/>
    </xf>
    <xf numFmtId="0" fontId="5" fillId="34" borderId="32" xfId="0" applyFont="1" applyFill="1" applyBorder="1" applyAlignment="1">
      <alignment horizontal="distributed" vertical="center"/>
    </xf>
    <xf numFmtId="0" fontId="5" fillId="34" borderId="40" xfId="0" applyFont="1" applyFill="1" applyBorder="1" applyAlignment="1">
      <alignment horizontal="distributed" vertical="center"/>
    </xf>
    <xf numFmtId="0" fontId="5" fillId="34" borderId="124" xfId="0" applyFont="1" applyFill="1" applyBorder="1" applyAlignment="1">
      <alignment horizontal="distributed" vertical="center"/>
    </xf>
    <xf numFmtId="0" fontId="5" fillId="34" borderId="125" xfId="0" applyFont="1" applyFill="1" applyBorder="1" applyAlignment="1">
      <alignment horizontal="distributed" vertical="center"/>
    </xf>
    <xf numFmtId="38" fontId="5" fillId="34" borderId="84" xfId="51" applyFont="1" applyFill="1" applyBorder="1" applyAlignment="1" applyProtection="1">
      <alignment horizontal="right" vertical="center"/>
      <protection/>
    </xf>
    <xf numFmtId="38" fontId="5" fillId="34" borderId="69" xfId="51" applyFont="1" applyFill="1" applyBorder="1" applyAlignment="1" applyProtection="1">
      <alignment horizontal="right" vertical="center"/>
      <protection/>
    </xf>
    <xf numFmtId="0" fontId="5" fillId="34" borderId="51" xfId="0" applyFont="1" applyFill="1" applyBorder="1" applyAlignment="1">
      <alignment horizontal="center" vertical="center"/>
    </xf>
    <xf numFmtId="0" fontId="5" fillId="34" borderId="116" xfId="0" applyFont="1" applyFill="1" applyBorder="1" applyAlignment="1">
      <alignment horizontal="center" vertical="center" wrapText="1"/>
    </xf>
    <xf numFmtId="0" fontId="0" fillId="0" borderId="35" xfId="0" applyBorder="1" applyAlignment="1">
      <alignment horizontal="center" vertical="center"/>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5" fillId="34" borderId="83" xfId="0" applyFont="1" applyFill="1" applyBorder="1" applyAlignment="1">
      <alignment horizontal="center" vertical="center" wrapText="1"/>
    </xf>
    <xf numFmtId="0" fontId="5" fillId="34" borderId="117" xfId="0" applyFont="1" applyFill="1" applyBorder="1" applyAlignment="1">
      <alignment horizontal="center" vertical="center"/>
    </xf>
    <xf numFmtId="0" fontId="5" fillId="34" borderId="51" xfId="0" applyFont="1" applyFill="1" applyBorder="1" applyAlignment="1">
      <alignment horizontal="center" vertical="center" wrapText="1"/>
    </xf>
    <xf numFmtId="0" fontId="5" fillId="34" borderId="63" xfId="0" applyFont="1" applyFill="1" applyBorder="1" applyAlignment="1">
      <alignment horizontal="center" vertical="center"/>
    </xf>
    <xf numFmtId="0" fontId="5" fillId="34" borderId="82" xfId="0" applyFont="1" applyFill="1" applyBorder="1" applyAlignment="1">
      <alignment horizontal="center" vertical="center"/>
    </xf>
    <xf numFmtId="0" fontId="5" fillId="34" borderId="85"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78" xfId="0" applyFont="1" applyFill="1" applyBorder="1" applyAlignment="1">
      <alignment horizontal="center" vertical="center"/>
    </xf>
    <xf numFmtId="0" fontId="5" fillId="34" borderId="41" xfId="0" applyFont="1" applyFill="1" applyBorder="1" applyAlignment="1">
      <alignment horizontal="center" vertical="center" wrapText="1"/>
    </xf>
    <xf numFmtId="0" fontId="5" fillId="34" borderId="85" xfId="0" applyFont="1" applyFill="1" applyBorder="1" applyAlignment="1">
      <alignment horizontal="center" vertical="center" wrapText="1"/>
    </xf>
    <xf numFmtId="0" fontId="5" fillId="34" borderId="44" xfId="0" applyFont="1" applyFill="1" applyBorder="1" applyAlignment="1">
      <alignment horizontal="center" vertical="center" wrapText="1"/>
    </xf>
    <xf numFmtId="0" fontId="5" fillId="34" borderId="78" xfId="0" applyFont="1" applyFill="1" applyBorder="1" applyAlignment="1">
      <alignment horizontal="distributed" vertical="center"/>
    </xf>
    <xf numFmtId="176" fontId="5" fillId="34" borderId="27" xfId="0" applyNumberFormat="1" applyFont="1" applyFill="1" applyBorder="1" applyAlignment="1">
      <alignment horizontal="center" vertical="center"/>
    </xf>
    <xf numFmtId="0" fontId="5" fillId="34" borderId="48" xfId="0" applyFont="1" applyFill="1" applyBorder="1" applyAlignment="1">
      <alignment horizontal="center" vertical="center"/>
    </xf>
    <xf numFmtId="49" fontId="5" fillId="34" borderId="40" xfId="0" applyNumberFormat="1" applyFont="1" applyFill="1" applyBorder="1" applyAlignment="1">
      <alignment horizontal="distributed" vertical="center" wrapText="1"/>
    </xf>
    <xf numFmtId="49" fontId="5" fillId="34" borderId="31" xfId="0" applyNumberFormat="1" applyFont="1" applyFill="1" applyBorder="1" applyAlignment="1">
      <alignment horizontal="distributed" vertical="center" wrapText="1"/>
    </xf>
    <xf numFmtId="176" fontId="5" fillId="34" borderId="31" xfId="0" applyNumberFormat="1" applyFont="1" applyFill="1" applyBorder="1" applyAlignment="1">
      <alignment horizontal="center" vertical="center"/>
    </xf>
    <xf numFmtId="0" fontId="5" fillId="34" borderId="31" xfId="0" applyFont="1" applyFill="1" applyBorder="1" applyAlignment="1">
      <alignment horizontal="center" vertical="center"/>
    </xf>
    <xf numFmtId="0" fontId="0" fillId="0" borderId="32" xfId="0" applyBorder="1" applyAlignment="1">
      <alignment horizontal="center" vertical="center"/>
    </xf>
    <xf numFmtId="0" fontId="0" fillId="0" borderId="0" xfId="0" applyAlignment="1">
      <alignment horizontal="center" vertical="center"/>
    </xf>
    <xf numFmtId="0" fontId="0" fillId="0" borderId="40" xfId="0" applyBorder="1" applyAlignment="1">
      <alignment horizontal="center" vertical="center"/>
    </xf>
    <xf numFmtId="0" fontId="5" fillId="34" borderId="50" xfId="0" applyFont="1" applyFill="1" applyBorder="1" applyAlignment="1">
      <alignment horizontal="center" vertical="center"/>
    </xf>
    <xf numFmtId="0" fontId="0" fillId="34" borderId="34" xfId="0" applyFont="1" applyFill="1" applyBorder="1" applyAlignment="1">
      <alignment vertical="center"/>
    </xf>
    <xf numFmtId="0" fontId="0" fillId="34" borderId="19" xfId="0" applyFill="1" applyBorder="1" applyAlignment="1">
      <alignment vertical="center"/>
    </xf>
    <xf numFmtId="0" fontId="5" fillId="34" borderId="86" xfId="0" applyFont="1" applyFill="1" applyBorder="1" applyAlignment="1">
      <alignment horizontal="center" vertical="center" wrapText="1"/>
    </xf>
    <xf numFmtId="0" fontId="5" fillId="34" borderId="87"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122" xfId="0" applyFont="1" applyFill="1" applyBorder="1" applyAlignment="1">
      <alignment horizontal="center" vertical="center" wrapText="1"/>
    </xf>
    <xf numFmtId="0" fontId="5" fillId="34" borderId="15" xfId="0" applyFont="1" applyFill="1" applyBorder="1" applyAlignment="1" applyProtection="1">
      <alignment horizontal="center" vertical="center" textRotation="255"/>
      <protection/>
    </xf>
    <xf numFmtId="0" fontId="5" fillId="34" borderId="54" xfId="0" applyFont="1" applyFill="1" applyBorder="1" applyAlignment="1" applyProtection="1">
      <alignment horizontal="center" vertical="center" textRotation="255"/>
      <protection/>
    </xf>
    <xf numFmtId="0" fontId="5" fillId="34" borderId="17" xfId="0" applyFont="1" applyFill="1" applyBorder="1" applyAlignment="1" applyProtection="1">
      <alignment horizontal="center" vertical="center" textRotation="255"/>
      <protection/>
    </xf>
    <xf numFmtId="0" fontId="5" fillId="34" borderId="82" xfId="0" applyFont="1" applyFill="1" applyBorder="1" applyAlignment="1" applyProtection="1">
      <alignment horizontal="distributed" vertical="center"/>
      <protection/>
    </xf>
    <xf numFmtId="0" fontId="5" fillId="34" borderId="78" xfId="0" applyFont="1" applyFill="1" applyBorder="1" applyAlignment="1" applyProtection="1">
      <alignment horizontal="distributed" vertical="center"/>
      <protection/>
    </xf>
    <xf numFmtId="0" fontId="0" fillId="0" borderId="88" xfId="0" applyFont="1" applyFill="1" applyBorder="1" applyAlignment="1">
      <alignment vertical="center"/>
    </xf>
    <xf numFmtId="0" fontId="0" fillId="0" borderId="21" xfId="0" applyFill="1" applyBorder="1" applyAlignment="1">
      <alignment vertical="center"/>
    </xf>
    <xf numFmtId="0" fontId="0" fillId="0" borderId="122" xfId="0" applyFill="1" applyBorder="1" applyAlignment="1">
      <alignment vertical="center"/>
    </xf>
    <xf numFmtId="0" fontId="0" fillId="0" borderId="65" xfId="0" applyFill="1" applyBorder="1" applyAlignment="1" applyProtection="1">
      <alignment horizontal="distributed" vertical="center" wrapText="1"/>
      <protection/>
    </xf>
    <xf numFmtId="0" fontId="0" fillId="0" borderId="43" xfId="0" applyFont="1" applyFill="1" applyBorder="1" applyAlignment="1">
      <alignment horizontal="distributed" vertical="center"/>
    </xf>
    <xf numFmtId="0" fontId="0" fillId="0" borderId="60" xfId="0" applyFont="1" applyFill="1" applyBorder="1" applyAlignment="1">
      <alignment horizontal="distributed" vertical="center"/>
    </xf>
    <xf numFmtId="0" fontId="0" fillId="0" borderId="82" xfId="0" applyFill="1" applyBorder="1" applyAlignment="1" applyProtection="1">
      <alignment vertical="center" wrapText="1"/>
      <protection/>
    </xf>
    <xf numFmtId="0" fontId="0" fillId="0" borderId="33" xfId="0" applyFill="1" applyBorder="1" applyAlignment="1">
      <alignment vertical="center"/>
    </xf>
    <xf numFmtId="0" fontId="0" fillId="0" borderId="126" xfId="0" applyFill="1" applyBorder="1" applyAlignment="1">
      <alignment vertical="center"/>
    </xf>
    <xf numFmtId="0" fontId="0" fillId="0" borderId="127" xfId="0" applyFill="1" applyBorder="1" applyAlignment="1">
      <alignment vertical="center"/>
    </xf>
    <xf numFmtId="0" fontId="0" fillId="0" borderId="27" xfId="0" applyFont="1" applyFill="1" applyBorder="1" applyAlignment="1" applyProtection="1">
      <alignment horizontal="center" vertical="distributed" textRotation="255"/>
      <protection/>
    </xf>
    <xf numFmtId="0" fontId="0" fillId="0" borderId="31" xfId="0" applyFont="1" applyFill="1" applyBorder="1" applyAlignment="1" applyProtection="1">
      <alignment horizontal="center" vertical="distributed" textRotation="255"/>
      <protection/>
    </xf>
    <xf numFmtId="0" fontId="0" fillId="0" borderId="51" xfId="0" applyFont="1" applyFill="1" applyBorder="1" applyAlignment="1" applyProtection="1">
      <alignment horizontal="center" vertical="distributed" textRotation="255"/>
      <protection/>
    </xf>
    <xf numFmtId="0" fontId="0" fillId="0" borderId="27" xfId="0" applyFont="1" applyFill="1" applyBorder="1" applyAlignment="1" applyProtection="1">
      <alignment horizontal="distributed" vertical="center"/>
      <protection/>
    </xf>
    <xf numFmtId="0" fontId="0" fillId="0" borderId="48" xfId="0" applyFont="1" applyFill="1" applyBorder="1" applyAlignment="1">
      <alignment horizontal="distributed" vertical="center"/>
    </xf>
    <xf numFmtId="0" fontId="0" fillId="0" borderId="128" xfId="0" applyFill="1" applyBorder="1" applyAlignment="1" applyProtection="1">
      <alignment vertical="center" wrapText="1"/>
      <protection/>
    </xf>
    <xf numFmtId="0" fontId="0" fillId="0" borderId="129" xfId="0" applyFont="1" applyFill="1" applyBorder="1" applyAlignment="1">
      <alignment vertical="center"/>
    </xf>
    <xf numFmtId="0" fontId="0" fillId="0" borderId="130" xfId="0" applyFont="1" applyFill="1" applyBorder="1" applyAlignment="1">
      <alignment vertical="center"/>
    </xf>
    <xf numFmtId="0" fontId="0" fillId="0" borderId="131" xfId="0" applyFont="1" applyFill="1" applyBorder="1" applyAlignment="1">
      <alignment horizontal="distributed" vertical="center" wrapText="1"/>
    </xf>
    <xf numFmtId="0" fontId="0" fillId="0" borderId="132" xfId="0" applyFont="1" applyFill="1" applyBorder="1" applyAlignment="1">
      <alignment horizontal="distributed" vertical="center" wrapText="1"/>
    </xf>
    <xf numFmtId="0" fontId="0" fillId="0" borderId="33" xfId="0" applyFont="1" applyFill="1" applyBorder="1" applyAlignment="1">
      <alignment horizontal="distributed" vertical="center" wrapText="1"/>
    </xf>
    <xf numFmtId="0" fontId="0" fillId="0" borderId="40" xfId="0" applyFont="1" applyFill="1" applyBorder="1" applyAlignment="1">
      <alignment horizontal="distributed" vertical="center" wrapText="1"/>
    </xf>
    <xf numFmtId="0" fontId="0" fillId="0" borderId="126" xfId="0" applyFont="1" applyFill="1" applyBorder="1" applyAlignment="1">
      <alignment horizontal="distributed" vertical="center" wrapText="1"/>
    </xf>
    <xf numFmtId="0" fontId="0" fillId="0" borderId="127" xfId="0" applyFont="1" applyFill="1" applyBorder="1" applyAlignment="1">
      <alignment horizontal="distributed" vertical="center" wrapText="1"/>
    </xf>
    <xf numFmtId="0" fontId="0" fillId="0" borderId="133" xfId="0" applyFont="1" applyFill="1" applyBorder="1" applyAlignment="1" applyProtection="1">
      <alignment horizontal="distributed" vertical="center"/>
      <protection/>
    </xf>
    <xf numFmtId="0" fontId="0" fillId="0" borderId="76" xfId="0" applyFont="1" applyFill="1" applyBorder="1" applyAlignment="1">
      <alignment horizontal="distributed" vertical="center"/>
    </xf>
    <xf numFmtId="0" fontId="0" fillId="0" borderId="134" xfId="0" applyFill="1" applyBorder="1" applyAlignment="1">
      <alignment horizontal="center" vertical="center" textRotation="255"/>
    </xf>
    <xf numFmtId="0" fontId="0" fillId="0" borderId="16" xfId="0" applyFill="1" applyBorder="1" applyAlignment="1">
      <alignment horizontal="center" vertical="center" textRotation="255"/>
    </xf>
    <xf numFmtId="0" fontId="0" fillId="0" borderId="135" xfId="0" applyFill="1" applyBorder="1" applyAlignment="1">
      <alignment horizontal="center" vertical="center" textRotation="255"/>
    </xf>
    <xf numFmtId="0" fontId="0" fillId="0" borderId="106" xfId="0" applyFont="1" applyFill="1" applyBorder="1" applyAlignment="1">
      <alignment horizontal="center" vertical="distributed" textRotation="255"/>
    </xf>
    <xf numFmtId="0" fontId="0" fillId="0" borderId="31" xfId="0" applyFont="1" applyFill="1" applyBorder="1" applyAlignment="1">
      <alignment horizontal="center" vertical="distributed" textRotation="255"/>
    </xf>
    <xf numFmtId="0" fontId="0" fillId="0" borderId="51" xfId="0" applyFont="1" applyFill="1" applyBorder="1" applyAlignment="1">
      <alignment horizontal="center" vertical="distributed" textRotation="255"/>
    </xf>
    <xf numFmtId="0" fontId="0" fillId="0" borderId="106" xfId="0" applyFont="1" applyFill="1" applyBorder="1" applyAlignment="1">
      <alignment horizontal="center" vertical="distributed" textRotation="255" wrapText="1"/>
    </xf>
    <xf numFmtId="0" fontId="0" fillId="0" borderId="51" xfId="0" applyFont="1" applyFill="1" applyBorder="1" applyAlignment="1">
      <alignment horizontal="center" vertical="distributed" textRotation="255" wrapText="1"/>
    </xf>
    <xf numFmtId="0" fontId="0" fillId="0" borderId="10" xfId="0" applyFont="1" applyFill="1" applyBorder="1" applyAlignment="1" applyProtection="1">
      <alignment horizontal="distributed" vertical="center"/>
      <protection/>
    </xf>
    <xf numFmtId="0" fontId="0" fillId="0" borderId="64" xfId="0" applyFont="1" applyFill="1" applyBorder="1" applyAlignment="1">
      <alignment horizontal="distributed" vertical="center"/>
    </xf>
    <xf numFmtId="0" fontId="0" fillId="0" borderId="78" xfId="0" applyFont="1" applyFill="1" applyBorder="1" applyAlignment="1" applyProtection="1">
      <alignment horizontal="distributed" vertical="center"/>
      <protection/>
    </xf>
    <xf numFmtId="0" fontId="0" fillId="0" borderId="27" xfId="0" applyFont="1" applyFill="1" applyBorder="1" applyAlignment="1">
      <alignment horizontal="distributed" vertical="center"/>
    </xf>
    <xf numFmtId="0" fontId="5" fillId="0" borderId="134" xfId="0" applyFont="1" applyFill="1" applyBorder="1" applyAlignment="1">
      <alignment horizontal="distributed" vertical="center" wrapText="1"/>
    </xf>
    <xf numFmtId="0" fontId="5" fillId="0" borderId="16" xfId="0" applyFont="1" applyFill="1" applyBorder="1" applyAlignment="1">
      <alignment horizontal="distributed" vertical="center" wrapText="1"/>
    </xf>
    <xf numFmtId="178" fontId="0" fillId="0" borderId="136" xfId="0" applyNumberFormat="1" applyFont="1" applyFill="1" applyBorder="1" applyAlignment="1" applyProtection="1">
      <alignment horizontal="distributed" vertical="center" wrapText="1"/>
      <protection/>
    </xf>
    <xf numFmtId="178" fontId="0" fillId="0" borderId="137" xfId="0" applyNumberFormat="1" applyFont="1" applyFill="1" applyBorder="1" applyAlignment="1" applyProtection="1">
      <alignment horizontal="distributed" vertical="center" wrapText="1"/>
      <protection/>
    </xf>
    <xf numFmtId="178" fontId="0" fillId="0" borderId="45" xfId="0" applyNumberFormat="1" applyFont="1" applyFill="1" applyBorder="1" applyAlignment="1" applyProtection="1">
      <alignment horizontal="distributed" vertical="center" wrapText="1"/>
      <protection/>
    </xf>
    <xf numFmtId="178" fontId="0" fillId="0" borderId="43" xfId="0" applyNumberFormat="1" applyFont="1" applyFill="1" applyBorder="1" applyAlignment="1" applyProtection="1">
      <alignment horizontal="distributed" vertical="center" wrapText="1"/>
      <protection/>
    </xf>
    <xf numFmtId="178" fontId="0" fillId="0" borderId="60" xfId="0" applyNumberFormat="1" applyFont="1" applyFill="1" applyBorder="1" applyAlignment="1" applyProtection="1">
      <alignment horizontal="distributed" vertical="center" wrapText="1"/>
      <protection/>
    </xf>
    <xf numFmtId="0" fontId="0" fillId="0" borderId="124" xfId="0" applyFill="1" applyBorder="1" applyAlignment="1">
      <alignment horizontal="distributed" vertical="center"/>
    </xf>
    <xf numFmtId="0" fontId="0" fillId="0" borderId="138" xfId="0" applyFill="1" applyBorder="1" applyAlignment="1">
      <alignment horizontal="distributed" vertical="center"/>
    </xf>
    <xf numFmtId="0" fontId="0" fillId="0" borderId="139" xfId="0" applyFill="1" applyBorder="1" applyAlignment="1">
      <alignment horizontal="distributed" vertical="center"/>
    </xf>
    <xf numFmtId="178" fontId="0" fillId="0" borderId="45" xfId="0" applyNumberFormat="1" applyFill="1" applyBorder="1" applyAlignment="1" applyProtection="1">
      <alignment horizontal="distributed" vertical="center" wrapText="1"/>
      <protection/>
    </xf>
    <xf numFmtId="0" fontId="4" fillId="0" borderId="88" xfId="0" applyFont="1" applyFill="1" applyBorder="1" applyAlignment="1">
      <alignment horizontal="center" vertical="center"/>
    </xf>
    <xf numFmtId="0" fontId="0" fillId="0" borderId="21" xfId="0" applyFill="1" applyBorder="1" applyAlignment="1">
      <alignment horizontal="center" vertical="center"/>
    </xf>
    <xf numFmtId="0" fontId="0" fillId="0" borderId="87" xfId="0" applyFill="1" applyBorder="1" applyAlignment="1">
      <alignment horizontal="center" vertical="center"/>
    </xf>
    <xf numFmtId="0" fontId="4" fillId="0" borderId="33"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40" xfId="0" applyFont="1" applyFill="1" applyBorder="1" applyAlignment="1">
      <alignment horizontal="distributed" vertical="center"/>
    </xf>
    <xf numFmtId="176" fontId="4" fillId="0" borderId="0" xfId="0" applyNumberFormat="1" applyFont="1" applyFill="1" applyBorder="1" applyAlignment="1" applyProtection="1">
      <alignment horizontal="distributed" vertical="center"/>
      <protection/>
    </xf>
    <xf numFmtId="0" fontId="4" fillId="0" borderId="0" xfId="0" applyFont="1" applyFill="1" applyBorder="1" applyAlignment="1" applyProtection="1">
      <alignment horizontal="distributed" vertical="center"/>
      <protection/>
    </xf>
    <xf numFmtId="176" fontId="4" fillId="0" borderId="40" xfId="0" applyNumberFormat="1" applyFont="1" applyFill="1" applyBorder="1" applyAlignment="1" applyProtection="1">
      <alignment horizontal="distributed" vertical="center"/>
      <protection/>
    </xf>
    <xf numFmtId="0" fontId="8" fillId="0" borderId="0" xfId="0" applyFont="1" applyFill="1" applyBorder="1" applyAlignment="1">
      <alignment horizontal="justify" vertical="center"/>
    </xf>
    <xf numFmtId="0" fontId="8" fillId="0" borderId="40" xfId="0" applyFont="1" applyFill="1" applyBorder="1" applyAlignment="1">
      <alignment/>
    </xf>
    <xf numFmtId="176" fontId="0" fillId="0" borderId="27" xfId="0" applyNumberFormat="1" applyFont="1" applyFill="1" applyBorder="1" applyAlignment="1" applyProtection="1">
      <alignment horizontal="center" vertical="center" wrapText="1"/>
      <protection/>
    </xf>
    <xf numFmtId="176" fontId="0" fillId="0" borderId="51" xfId="0" applyNumberFormat="1" applyFont="1" applyFill="1" applyBorder="1" applyAlignment="1">
      <alignment horizontal="center" vertical="center" wrapText="1"/>
    </xf>
    <xf numFmtId="176" fontId="0" fillId="0" borderId="19" xfId="0" applyNumberForma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86" xfId="0" applyNumberFormat="1" applyFont="1" applyFill="1" applyBorder="1" applyAlignment="1" applyProtection="1">
      <alignment horizontal="center" vertical="center" wrapText="1"/>
      <protection/>
    </xf>
    <xf numFmtId="176" fontId="0" fillId="0" borderId="21" xfId="0" applyNumberFormat="1" applyFont="1" applyFill="1" applyBorder="1" applyAlignment="1">
      <alignment horizontal="center" vertical="center" wrapText="1"/>
    </xf>
    <xf numFmtId="176" fontId="0" fillId="0" borderId="87" xfId="0" applyNumberFormat="1" applyFont="1" applyFill="1" applyBorder="1" applyAlignment="1">
      <alignment horizontal="center" vertical="center" wrapText="1"/>
    </xf>
    <xf numFmtId="176" fontId="0" fillId="0" borderId="122" xfId="0" applyNumberFormat="1" applyFont="1" applyFill="1" applyBorder="1" applyAlignment="1">
      <alignment horizontal="center" vertical="center" wrapText="1"/>
    </xf>
    <xf numFmtId="176" fontId="0" fillId="0" borderId="10" xfId="0" applyNumberFormat="1" applyFont="1" applyFill="1" applyBorder="1" applyAlignment="1" applyProtection="1">
      <alignment horizontal="center" vertical="center" wrapText="1"/>
      <protection/>
    </xf>
    <xf numFmtId="176" fontId="0" fillId="0" borderId="10" xfId="0" applyNumberFormat="1" applyFill="1" applyBorder="1" applyAlignment="1" applyProtection="1">
      <alignment horizontal="center" vertical="center" wrapText="1"/>
      <protection/>
    </xf>
    <xf numFmtId="176" fontId="0" fillId="0" borderId="41" xfId="0" applyNumberFormat="1" applyFont="1" applyFill="1" applyBorder="1" applyAlignment="1" applyProtection="1">
      <alignment horizontal="center" vertical="center" wrapText="1"/>
      <protection/>
    </xf>
    <xf numFmtId="176" fontId="0" fillId="0" borderId="78" xfId="0" applyNumberFormat="1" applyFont="1" applyFill="1" applyBorder="1" applyAlignment="1" applyProtection="1">
      <alignment horizontal="center" vertical="center" wrapText="1"/>
      <protection/>
    </xf>
    <xf numFmtId="176" fontId="0" fillId="0" borderId="47" xfId="0" applyNumberFormat="1" applyFont="1" applyFill="1" applyBorder="1" applyAlignment="1" applyProtection="1">
      <alignment horizontal="center" vertical="center" wrapText="1"/>
      <protection/>
    </xf>
    <xf numFmtId="176" fontId="0" fillId="0" borderId="77" xfId="0" applyNumberFormat="1" applyFont="1" applyFill="1" applyBorder="1" applyAlignment="1" applyProtection="1">
      <alignment horizontal="center" vertical="center" wrapText="1"/>
      <protection/>
    </xf>
    <xf numFmtId="176" fontId="0" fillId="0" borderId="140" xfId="0" applyNumberFormat="1" applyFont="1" applyFill="1" applyBorder="1" applyAlignment="1" applyProtection="1">
      <alignment horizontal="center" vertical="center" wrapText="1"/>
      <protection/>
    </xf>
    <xf numFmtId="176" fontId="0" fillId="0" borderId="31" xfId="0" applyNumberFormat="1" applyFont="1" applyFill="1" applyBorder="1" applyAlignment="1" applyProtection="1">
      <alignment horizontal="center" vertical="center" wrapText="1"/>
      <protection/>
    </xf>
    <xf numFmtId="176" fontId="0" fillId="0" borderId="51" xfId="0" applyNumberFormat="1" applyFont="1" applyFill="1" applyBorder="1" applyAlignment="1" applyProtection="1">
      <alignment horizontal="center" vertical="center" wrapText="1"/>
      <protection/>
    </xf>
    <xf numFmtId="176" fontId="0" fillId="0" borderId="48" xfId="0" applyNumberFormat="1" applyFont="1" applyFill="1" applyBorder="1" applyAlignment="1" applyProtection="1">
      <alignment horizontal="center" vertical="center" wrapText="1"/>
      <protection/>
    </xf>
    <xf numFmtId="176" fontId="0" fillId="0" borderId="63" xfId="0" applyNumberFormat="1" applyFont="1" applyFill="1" applyBorder="1" applyAlignment="1">
      <alignment horizontal="center" vertical="center" wrapText="1"/>
    </xf>
    <xf numFmtId="176" fontId="0" fillId="0" borderId="86" xfId="0" applyNumberFormat="1" applyFont="1" applyFill="1" applyBorder="1" applyAlignment="1" applyProtection="1">
      <alignment horizontal="center" vertical="center"/>
      <protection/>
    </xf>
    <xf numFmtId="176" fontId="0" fillId="0" borderId="21" xfId="0" applyNumberFormat="1" applyFont="1" applyFill="1" applyBorder="1" applyAlignment="1">
      <alignment horizontal="center" vertical="center"/>
    </xf>
    <xf numFmtId="176" fontId="0" fillId="0" borderId="87" xfId="0" applyNumberFormat="1" applyFont="1" applyFill="1" applyBorder="1" applyAlignment="1">
      <alignment horizontal="center" vertical="center"/>
    </xf>
    <xf numFmtId="176" fontId="0" fillId="0" borderId="141" xfId="0" applyNumberFormat="1" applyFont="1" applyFill="1" applyBorder="1" applyAlignment="1" applyProtection="1">
      <alignment horizontal="center" vertical="center"/>
      <protection/>
    </xf>
    <xf numFmtId="176" fontId="0" fillId="0" borderId="122" xfId="0" applyNumberFormat="1" applyFont="1" applyFill="1" applyBorder="1" applyAlignment="1">
      <alignment horizontal="center" vertical="center"/>
    </xf>
    <xf numFmtId="176" fontId="0" fillId="0" borderId="50" xfId="0" applyNumberFormat="1" applyFont="1" applyFill="1" applyBorder="1" applyAlignment="1" applyProtection="1">
      <alignment horizontal="center" vertical="center" wrapText="1"/>
      <protection/>
    </xf>
    <xf numFmtId="176" fontId="0" fillId="0" borderId="63" xfId="0" applyNumberFormat="1" applyFont="1" applyFill="1" applyBorder="1" applyAlignment="1" applyProtection="1">
      <alignment horizontal="center" vertical="center" wrapText="1"/>
      <protection/>
    </xf>
    <xf numFmtId="176" fontId="0" fillId="0" borderId="83" xfId="0" applyNumberFormat="1" applyFont="1" applyFill="1" applyBorder="1" applyAlignment="1" applyProtection="1">
      <alignment horizontal="center" vertical="center" wrapText="1"/>
      <protection/>
    </xf>
    <xf numFmtId="176" fontId="0" fillId="0" borderId="116" xfId="0" applyNumberFormat="1" applyFont="1" applyFill="1" applyBorder="1" applyAlignment="1">
      <alignment horizontal="center" vertical="center" wrapText="1"/>
    </xf>
    <xf numFmtId="176" fontId="0" fillId="0" borderId="35" xfId="0" applyNumberFormat="1" applyFont="1" applyFill="1" applyBorder="1" applyAlignment="1">
      <alignment horizontal="center" vertical="center" wrapText="1"/>
    </xf>
    <xf numFmtId="176" fontId="0" fillId="0" borderId="89" xfId="0" applyNumberFormat="1" applyFont="1" applyFill="1" applyBorder="1" applyAlignment="1" applyProtection="1">
      <alignment horizontal="center" vertical="center" wrapText="1"/>
      <protection/>
    </xf>
    <xf numFmtId="176" fontId="0" fillId="0" borderId="89" xfId="0" applyNumberFormat="1" applyFont="1" applyFill="1" applyBorder="1" applyAlignment="1">
      <alignment horizontal="center" vertical="center" wrapText="1"/>
    </xf>
    <xf numFmtId="176" fontId="0" fillId="0" borderId="90" xfId="0" applyNumberFormat="1" applyFont="1" applyFill="1" applyBorder="1" applyAlignment="1">
      <alignment horizontal="center" vertical="center" wrapText="1"/>
    </xf>
    <xf numFmtId="176" fontId="0" fillId="0" borderId="64" xfId="0" applyNumberFormat="1" applyFont="1" applyFill="1" applyBorder="1" applyAlignment="1">
      <alignment horizontal="center" vertical="center" wrapText="1"/>
    </xf>
    <xf numFmtId="176" fontId="0" fillId="0" borderId="32" xfId="0" applyNumberFormat="1" applyFont="1" applyFill="1" applyBorder="1" applyAlignment="1" applyProtection="1">
      <alignment horizontal="center" vertical="center" wrapText="1"/>
      <protection/>
    </xf>
    <xf numFmtId="176" fontId="0" fillId="0" borderId="42" xfId="0" applyNumberFormat="1" applyFont="1" applyFill="1" applyBorder="1" applyAlignment="1" applyProtection="1">
      <alignment horizontal="center" vertical="center" wrapText="1"/>
      <protection/>
    </xf>
    <xf numFmtId="176" fontId="0" fillId="0" borderId="123" xfId="0" applyNumberFormat="1" applyFont="1" applyFill="1" applyBorder="1" applyAlignment="1" applyProtection="1">
      <alignment horizontal="center" vertical="center" wrapText="1"/>
      <protection/>
    </xf>
    <xf numFmtId="176" fontId="0" fillId="0" borderId="79" xfId="0" applyNumberFormat="1" applyFont="1" applyFill="1" applyBorder="1" applyAlignment="1" applyProtection="1">
      <alignment horizontal="center" vertical="center" wrapText="1"/>
      <protection/>
    </xf>
    <xf numFmtId="176" fontId="0" fillId="0" borderId="142" xfId="0" applyNumberFormat="1" applyFont="1" applyFill="1" applyBorder="1" applyAlignment="1" applyProtection="1">
      <alignment horizontal="center" vertical="center" wrapText="1"/>
      <protection/>
    </xf>
    <xf numFmtId="0" fontId="24" fillId="34" borderId="89" xfId="65" applyFont="1" applyFill="1" applyBorder="1" applyAlignment="1" applyProtection="1">
      <alignment horizontal="center" vertical="center" wrapText="1"/>
      <protection/>
    </xf>
    <xf numFmtId="0" fontId="24" fillId="34" borderId="10" xfId="65" applyFont="1" applyFill="1" applyBorder="1" applyAlignment="1">
      <alignment horizontal="center" vertical="center" wrapText="1"/>
      <protection/>
    </xf>
    <xf numFmtId="0" fontId="24" fillId="34" borderId="89" xfId="65" applyFont="1" applyFill="1" applyBorder="1" applyAlignment="1">
      <alignment horizontal="center" vertical="center" wrapText="1"/>
      <protection/>
    </xf>
    <xf numFmtId="0" fontId="24" fillId="34" borderId="116" xfId="65" applyFont="1" applyFill="1" applyBorder="1" applyAlignment="1">
      <alignment horizontal="center" vertical="center" wrapText="1"/>
      <protection/>
    </xf>
    <xf numFmtId="0" fontId="24" fillId="34" borderId="12" xfId="65" applyFont="1" applyFill="1" applyBorder="1" applyAlignment="1">
      <alignment horizontal="center" vertical="center" wrapText="1"/>
      <protection/>
    </xf>
    <xf numFmtId="0" fontId="24" fillId="34" borderId="42" xfId="65" applyFont="1" applyFill="1" applyBorder="1" applyAlignment="1">
      <alignment horizontal="center" vertical="center" wrapText="1"/>
      <protection/>
    </xf>
    <xf numFmtId="0" fontId="24" fillId="34" borderId="14" xfId="65" applyFont="1" applyFill="1" applyBorder="1" applyAlignment="1">
      <alignment horizontal="center" vertical="center" wrapText="1"/>
      <protection/>
    </xf>
    <xf numFmtId="0" fontId="24" fillId="34" borderId="35" xfId="65" applyFont="1" applyFill="1" applyBorder="1" applyAlignment="1">
      <alignment horizontal="center" vertical="center" wrapText="1"/>
      <protection/>
    </xf>
    <xf numFmtId="0" fontId="24" fillId="34" borderId="22" xfId="65" applyFont="1" applyFill="1" applyBorder="1" applyAlignment="1">
      <alignment horizontal="center" vertical="center" wrapText="1"/>
      <protection/>
    </xf>
    <xf numFmtId="0" fontId="24" fillId="34" borderId="90" xfId="65" applyFont="1" applyFill="1" applyBorder="1" applyAlignment="1">
      <alignment horizontal="center" vertical="center"/>
      <protection/>
    </xf>
    <xf numFmtId="0" fontId="24" fillId="34" borderId="64" xfId="65" applyFont="1" applyFill="1" applyBorder="1" applyAlignment="1">
      <alignment horizontal="center" vertical="center"/>
      <protection/>
    </xf>
    <xf numFmtId="0" fontId="24" fillId="34" borderId="10" xfId="65" applyFont="1" applyFill="1" applyBorder="1" applyAlignment="1" applyProtection="1">
      <alignment horizontal="center" vertical="center" wrapText="1"/>
      <protection/>
    </xf>
    <xf numFmtId="0" fontId="24" fillId="34" borderId="45" xfId="65" applyFont="1" applyFill="1" applyBorder="1" applyAlignment="1" applyProtection="1">
      <alignment horizontal="center" vertical="center"/>
      <protection/>
    </xf>
    <xf numFmtId="0" fontId="24" fillId="34" borderId="43" xfId="65" applyFont="1" applyFill="1" applyBorder="1" applyAlignment="1" applyProtection="1">
      <alignment horizontal="center" vertical="center"/>
      <protection/>
    </xf>
    <xf numFmtId="0" fontId="24" fillId="34" borderId="92" xfId="65" applyFont="1" applyFill="1" applyBorder="1" applyAlignment="1" applyProtection="1">
      <alignment horizontal="center" vertical="center"/>
      <protection/>
    </xf>
    <xf numFmtId="0" fontId="0" fillId="34" borderId="82" xfId="65" applyFont="1" applyFill="1" applyBorder="1" applyAlignment="1">
      <alignment horizontal="center" vertical="center"/>
      <protection/>
    </xf>
    <xf numFmtId="0" fontId="0" fillId="34" borderId="78" xfId="65" applyFont="1" applyFill="1" applyBorder="1" applyAlignment="1">
      <alignment horizontal="center" vertical="center"/>
      <protection/>
    </xf>
    <xf numFmtId="0" fontId="24" fillId="34" borderId="33" xfId="65" applyFont="1" applyFill="1" applyBorder="1" applyAlignment="1" applyProtection="1">
      <alignment horizontal="center" vertical="center"/>
      <protection/>
    </xf>
    <xf numFmtId="0" fontId="24" fillId="34" borderId="40" xfId="65" applyFont="1" applyFill="1" applyBorder="1" applyAlignment="1" applyProtection="1">
      <alignment horizontal="center" vertical="center"/>
      <protection/>
    </xf>
    <xf numFmtId="0" fontId="0" fillId="34" borderId="33" xfId="65" applyFont="1" applyFill="1" applyBorder="1" applyAlignment="1">
      <alignment horizontal="center" vertical="center"/>
      <protection/>
    </xf>
    <xf numFmtId="0" fontId="0" fillId="34" borderId="40" xfId="65" applyFont="1" applyFill="1" applyBorder="1" applyAlignment="1">
      <alignment horizontal="center" vertical="center"/>
      <protection/>
    </xf>
    <xf numFmtId="0" fontId="14" fillId="0" borderId="116" xfId="0" applyFont="1" applyFill="1" applyBorder="1" applyAlignment="1" applyProtection="1">
      <alignment horizontal="center" vertical="center"/>
      <protection/>
    </xf>
    <xf numFmtId="0" fontId="14" fillId="0" borderId="32" xfId="0" applyFont="1" applyFill="1" applyBorder="1" applyAlignment="1">
      <alignment horizontal="center" vertical="center"/>
    </xf>
    <xf numFmtId="0" fontId="14" fillId="0" borderId="89" xfId="0" applyFont="1" applyFill="1" applyBorder="1" applyAlignment="1" applyProtection="1">
      <alignment horizontal="center" vertical="center"/>
      <protection/>
    </xf>
    <xf numFmtId="0" fontId="14" fillId="0" borderId="89"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83" xfId="0" applyFont="1" applyFill="1" applyBorder="1" applyAlignment="1" applyProtection="1">
      <alignment horizontal="center" vertical="center"/>
      <protection/>
    </xf>
    <xf numFmtId="0" fontId="14" fillId="0" borderId="31" xfId="0" applyFont="1" applyFill="1" applyBorder="1" applyAlignment="1">
      <alignment horizontal="center" vertical="center"/>
    </xf>
    <xf numFmtId="0" fontId="14" fillId="0" borderId="11" xfId="0" applyFont="1" applyFill="1" applyBorder="1" applyAlignment="1" applyProtection="1">
      <alignment horizontal="center" vertical="center"/>
      <protection/>
    </xf>
    <xf numFmtId="0" fontId="14" fillId="0" borderId="35"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0" xfId="0" applyFont="1" applyFill="1" applyBorder="1" applyAlignment="1">
      <alignment horizontal="center" vertical="center"/>
    </xf>
    <xf numFmtId="0" fontId="14" fillId="0" borderId="117" xfId="0" applyFont="1" applyFill="1" applyBorder="1" applyAlignment="1" applyProtection="1">
      <alignment horizontal="center" vertical="center" wrapText="1"/>
      <protection/>
    </xf>
    <xf numFmtId="0" fontId="14" fillId="0" borderId="50" xfId="0" applyFont="1" applyFill="1" applyBorder="1" applyAlignment="1">
      <alignment horizontal="center" vertical="center" wrapText="1"/>
    </xf>
    <xf numFmtId="0" fontId="14" fillId="0" borderId="32" xfId="0" applyFont="1" applyFill="1" applyBorder="1" applyAlignment="1" applyProtection="1">
      <alignment horizontal="center" vertical="center"/>
      <protection/>
    </xf>
    <xf numFmtId="0" fontId="14" fillId="0" borderId="42" xfId="0" applyFont="1" applyFill="1" applyBorder="1" applyAlignment="1">
      <alignment horizontal="center" vertical="center"/>
    </xf>
    <xf numFmtId="0" fontId="14" fillId="0" borderId="31" xfId="0" applyFont="1" applyFill="1" applyBorder="1" applyAlignment="1" applyProtection="1">
      <alignment horizontal="center" vertical="center"/>
      <protection/>
    </xf>
    <xf numFmtId="0" fontId="14" fillId="0" borderId="51" xfId="0" applyFont="1" applyFill="1" applyBorder="1" applyAlignment="1">
      <alignment horizontal="center" vertical="center"/>
    </xf>
    <xf numFmtId="0" fontId="14" fillId="0" borderId="27"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27" xfId="0" applyFont="1" applyFill="1" applyBorder="1" applyAlignment="1" applyProtection="1">
      <alignment horizontal="center" vertical="center" wrapText="1"/>
      <protection/>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35" xfId="0" applyFont="1" applyFill="1" applyBorder="1" applyAlignment="1" applyProtection="1">
      <alignment horizontal="left" vertical="center" wrapText="1"/>
      <protection/>
    </xf>
    <xf numFmtId="0" fontId="14" fillId="0" borderId="32" xfId="0" applyFont="1" applyBorder="1" applyAlignment="1">
      <alignment horizontal="center" vertical="center"/>
    </xf>
    <xf numFmtId="0" fontId="14" fillId="0" borderId="35" xfId="0" applyFont="1" applyBorder="1" applyAlignment="1">
      <alignment horizontal="center" vertical="center"/>
    </xf>
    <xf numFmtId="0" fontId="14" fillId="0" borderId="12" xfId="0" applyFont="1" applyBorder="1" applyAlignment="1">
      <alignment horizontal="center" vertical="center"/>
    </xf>
    <xf numFmtId="0" fontId="14" fillId="0" borderId="42" xfId="0" applyFont="1" applyBorder="1" applyAlignment="1">
      <alignment horizontal="center" vertical="center"/>
    </xf>
    <xf numFmtId="0" fontId="14" fillId="0" borderId="22" xfId="0" applyFont="1" applyBorder="1" applyAlignment="1">
      <alignment horizontal="center" vertical="center"/>
    </xf>
    <xf numFmtId="0" fontId="14" fillId="0" borderId="14" xfId="0" applyFont="1" applyBorder="1" applyAlignment="1">
      <alignment horizontal="center" vertical="center"/>
    </xf>
    <xf numFmtId="0" fontId="14" fillId="0" borderId="83" xfId="0" applyFont="1" applyFill="1" applyBorder="1" applyAlignment="1" applyProtection="1">
      <alignment horizontal="center" vertical="center" wrapText="1"/>
      <protection/>
    </xf>
    <xf numFmtId="0" fontId="14" fillId="0" borderId="31" xfId="0" applyFont="1" applyBorder="1" applyAlignment="1">
      <alignment horizontal="center" vertical="center" wrapText="1"/>
    </xf>
    <xf numFmtId="0" fontId="14" fillId="0" borderId="51" xfId="0" applyFont="1" applyBorder="1" applyAlignment="1">
      <alignment horizontal="center" vertical="center" wrapText="1"/>
    </xf>
    <xf numFmtId="0" fontId="25" fillId="0" borderId="117" xfId="0" applyFont="1" applyFill="1" applyBorder="1" applyAlignment="1" applyProtection="1">
      <alignment horizontal="center" vertical="center" wrapText="1"/>
      <protection/>
    </xf>
    <xf numFmtId="0" fontId="14" fillId="0" borderId="50" xfId="0" applyFont="1" applyBorder="1" applyAlignment="1">
      <alignment horizontal="center" vertical="center" wrapText="1"/>
    </xf>
    <xf numFmtId="0" fontId="22" fillId="0" borderId="32" xfId="0" applyFont="1" applyFill="1" applyBorder="1" applyAlignment="1" applyProtection="1">
      <alignment horizontal="center" vertical="center"/>
      <protection/>
    </xf>
    <xf numFmtId="0" fontId="22" fillId="0" borderId="42" xfId="0" applyFont="1" applyBorder="1" applyAlignment="1">
      <alignment horizontal="center" vertical="center"/>
    </xf>
    <xf numFmtId="0" fontId="4" fillId="0" borderId="27" xfId="0" applyFont="1" applyFill="1" applyBorder="1" applyAlignment="1">
      <alignment horizontal="center" vertical="center" wrapText="1"/>
    </xf>
    <xf numFmtId="0" fontId="4" fillId="0" borderId="27" xfId="0" applyFont="1" applyFill="1" applyBorder="1" applyAlignment="1" applyProtection="1">
      <alignment horizontal="center" vertical="center" wrapText="1"/>
      <protection/>
    </xf>
    <xf numFmtId="0" fontId="0" fillId="0" borderId="0" xfId="0" applyFont="1" applyFill="1" applyAlignment="1">
      <alignment vertical="center" wrapText="1"/>
    </xf>
    <xf numFmtId="0" fontId="0" fillId="0" borderId="0" xfId="0" applyAlignment="1">
      <alignment vertical="center" wrapText="1"/>
    </xf>
    <xf numFmtId="0" fontId="4" fillId="0" borderId="83" xfId="0" applyFont="1" applyFill="1" applyBorder="1" applyAlignment="1" applyProtection="1">
      <alignment horizontal="center" vertical="center" wrapText="1"/>
      <protection/>
    </xf>
    <xf numFmtId="0" fontId="4" fillId="0" borderId="116" xfId="0" applyFont="1" applyFill="1" applyBorder="1" applyAlignment="1" applyProtection="1">
      <alignment horizontal="center" vertical="center"/>
      <protection/>
    </xf>
    <xf numFmtId="0" fontId="4" fillId="0" borderId="35" xfId="0" applyFont="1" applyBorder="1" applyAlignment="1">
      <alignment horizontal="center" vertical="center"/>
    </xf>
    <xf numFmtId="0" fontId="4" fillId="0" borderId="12" xfId="0" applyFont="1" applyBorder="1" applyAlignment="1">
      <alignment horizontal="center" vertical="center"/>
    </xf>
    <xf numFmtId="0" fontId="4" fillId="0" borderId="42"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8" fillId="0" borderId="117" xfId="0" applyFont="1" applyFill="1" applyBorder="1" applyAlignment="1" applyProtection="1">
      <alignment horizontal="center" vertical="center" wrapText="1"/>
      <protection/>
    </xf>
    <xf numFmtId="0" fontId="8" fillId="0" borderId="50" xfId="0" applyFont="1" applyBorder="1" applyAlignment="1">
      <alignment horizontal="center" vertical="center" wrapText="1"/>
    </xf>
    <xf numFmtId="0" fontId="4" fillId="0" borderId="86" xfId="0" applyFont="1" applyFill="1" applyBorder="1" applyAlignment="1" applyProtection="1">
      <alignment horizontal="center" vertical="center" wrapText="1"/>
      <protection/>
    </xf>
    <xf numFmtId="0" fontId="0" fillId="0" borderId="87" xfId="0" applyFill="1" applyBorder="1" applyAlignment="1">
      <alignment horizontal="center" vertical="center" wrapText="1"/>
    </xf>
    <xf numFmtId="0" fontId="0" fillId="0" borderId="36" xfId="0" applyFill="1" applyBorder="1" applyAlignment="1">
      <alignment vertical="center"/>
    </xf>
    <xf numFmtId="0" fontId="0" fillId="0" borderId="42" xfId="0" applyFill="1" applyBorder="1" applyAlignment="1">
      <alignment vertical="center"/>
    </xf>
    <xf numFmtId="0" fontId="0" fillId="0" borderId="91" xfId="0" applyFill="1" applyBorder="1" applyAlignment="1">
      <alignment vertical="center"/>
    </xf>
    <xf numFmtId="0" fontId="4" fillId="0" borderId="31"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1" xfId="0" applyFont="1" applyFill="1" applyBorder="1" applyAlignment="1" applyProtection="1">
      <alignment horizontal="center" vertical="center" wrapText="1"/>
      <protection/>
    </xf>
    <xf numFmtId="0" fontId="4" fillId="0" borderId="31" xfId="0" applyFont="1" applyFill="1" applyBorder="1" applyAlignment="1" applyProtection="1">
      <alignment horizontal="center" vertical="center" wrapText="1"/>
      <protection/>
    </xf>
    <xf numFmtId="0" fontId="0" fillId="0" borderId="51" xfId="0" applyFill="1" applyBorder="1" applyAlignment="1">
      <alignment vertical="center"/>
    </xf>
    <xf numFmtId="0" fontId="8" fillId="0" borderId="48" xfId="0" applyFont="1" applyFill="1" applyBorder="1" applyAlignment="1">
      <alignment horizontal="center" vertical="center" wrapText="1"/>
    </xf>
    <xf numFmtId="0" fontId="0" fillId="0" borderId="63" xfId="0" applyFill="1" applyBorder="1" applyAlignment="1">
      <alignment horizontal="center" vertical="center" wrapText="1"/>
    </xf>
    <xf numFmtId="0" fontId="0" fillId="0" borderId="19" xfId="0" applyFont="1" applyFill="1" applyBorder="1" applyAlignment="1">
      <alignment horizontal="right" vertical="center"/>
    </xf>
    <xf numFmtId="0" fontId="0" fillId="0" borderId="81" xfId="0" applyFont="1" applyFill="1" applyBorder="1" applyAlignment="1" applyProtection="1">
      <alignment vertical="center"/>
      <protection/>
    </xf>
    <xf numFmtId="0" fontId="0" fillId="0" borderId="16" xfId="0" applyBorder="1" applyAlignment="1">
      <alignment vertical="center"/>
    </xf>
    <xf numFmtId="0" fontId="0" fillId="0" borderId="54" xfId="0" applyBorder="1" applyAlignment="1">
      <alignment vertical="center"/>
    </xf>
    <xf numFmtId="0" fontId="0" fillId="0" borderId="12" xfId="0" applyBorder="1" applyAlignment="1">
      <alignment vertical="center"/>
    </xf>
    <xf numFmtId="0" fontId="0" fillId="0" borderId="32" xfId="0" applyBorder="1" applyAlignment="1">
      <alignment vertical="center"/>
    </xf>
    <xf numFmtId="0" fontId="0" fillId="0" borderId="40" xfId="0" applyBorder="1" applyAlignment="1">
      <alignment vertical="center"/>
    </xf>
    <xf numFmtId="0" fontId="0" fillId="0" borderId="42" xfId="0" applyBorder="1" applyAlignment="1">
      <alignment vertical="center"/>
    </xf>
    <xf numFmtId="0" fontId="0" fillId="0" borderId="14" xfId="0" applyBorder="1" applyAlignment="1">
      <alignment vertical="center"/>
    </xf>
    <xf numFmtId="0" fontId="0" fillId="0" borderId="86" xfId="0" applyBorder="1" applyAlignment="1">
      <alignment horizontal="center" vertical="center"/>
    </xf>
    <xf numFmtId="0" fontId="0" fillId="0" borderId="21" xfId="0" applyBorder="1" applyAlignment="1">
      <alignment horizontal="center" vertical="center"/>
    </xf>
    <xf numFmtId="0" fontId="0" fillId="0" borderId="122" xfId="0" applyBorder="1" applyAlignment="1">
      <alignment horizontal="center" vertical="center"/>
    </xf>
    <xf numFmtId="0" fontId="0" fillId="0" borderId="51" xfId="0" applyBorder="1" applyAlignment="1">
      <alignment horizontal="center" vertical="center" wrapText="1"/>
    </xf>
    <xf numFmtId="0" fontId="4" fillId="0" borderId="48" xfId="0" applyFont="1" applyFill="1" applyBorder="1" applyAlignment="1">
      <alignment horizontal="center" vertical="center" wrapText="1"/>
    </xf>
    <xf numFmtId="0" fontId="0" fillId="0" borderId="63" xfId="0" applyBorder="1" applyAlignment="1">
      <alignment horizontal="center" vertical="center" wrapText="1"/>
    </xf>
    <xf numFmtId="177" fontId="0" fillId="0" borderId="32" xfId="0" applyNumberFormat="1" applyFont="1" applyFill="1" applyBorder="1" applyAlignment="1" applyProtection="1">
      <alignment horizontal="right" vertical="center"/>
      <protection/>
    </xf>
    <xf numFmtId="177" fontId="0" fillId="0" borderId="40" xfId="0" applyNumberFormat="1" applyFill="1" applyBorder="1" applyAlignment="1">
      <alignment horizontal="right" vertical="center"/>
    </xf>
    <xf numFmtId="177" fontId="0" fillId="0" borderId="32" xfId="0" applyNumberForma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57" xfId="0" applyNumberFormat="1" applyFill="1" applyBorder="1" applyAlignment="1">
      <alignment horizontal="right" vertical="center"/>
    </xf>
    <xf numFmtId="0" fontId="77" fillId="0" borderId="11" xfId="0" applyFont="1" applyFill="1" applyBorder="1" applyAlignment="1">
      <alignment vertical="center"/>
    </xf>
    <xf numFmtId="0" fontId="77" fillId="0" borderId="35" xfId="0" applyFont="1" applyFill="1" applyBorder="1" applyAlignment="1">
      <alignment vertical="center"/>
    </xf>
    <xf numFmtId="0" fontId="77" fillId="0" borderId="12" xfId="0" applyFont="1" applyFill="1" applyBorder="1" applyAlignment="1">
      <alignment vertical="center"/>
    </xf>
    <xf numFmtId="0" fontId="77" fillId="0" borderId="13" xfId="0" applyFont="1" applyFill="1" applyBorder="1" applyAlignment="1">
      <alignment vertical="center"/>
    </xf>
    <xf numFmtId="0" fontId="77" fillId="0" borderId="22" xfId="0" applyFont="1" applyFill="1" applyBorder="1" applyAlignment="1">
      <alignment vertical="center"/>
    </xf>
    <xf numFmtId="0" fontId="77" fillId="0" borderId="14" xfId="0" applyFont="1" applyFill="1" applyBorder="1" applyAlignment="1">
      <alignment vertical="center"/>
    </xf>
    <xf numFmtId="0" fontId="77" fillId="0" borderId="86" xfId="0" applyFont="1" applyFill="1" applyBorder="1" applyAlignment="1">
      <alignment horizontal="center" vertical="center"/>
    </xf>
    <xf numFmtId="0" fontId="77" fillId="0" borderId="143" xfId="0" applyFont="1" applyFill="1" applyBorder="1" applyAlignment="1">
      <alignment horizontal="center" vertical="center"/>
    </xf>
    <xf numFmtId="0" fontId="77" fillId="0" borderId="21" xfId="0" applyFont="1" applyFill="1" applyBorder="1" applyAlignment="1">
      <alignment horizontal="center" vertical="center"/>
    </xf>
    <xf numFmtId="0" fontId="77" fillId="0" borderId="87" xfId="0" applyFont="1" applyFill="1" applyBorder="1" applyAlignment="1">
      <alignment horizontal="center" vertical="center"/>
    </xf>
    <xf numFmtId="0" fontId="77" fillId="0" borderId="122" xfId="0" applyFont="1" applyFill="1" applyBorder="1" applyAlignment="1">
      <alignment horizontal="center" vertical="center"/>
    </xf>
    <xf numFmtId="0" fontId="77" fillId="0" borderId="82" xfId="0" applyFont="1" applyFill="1" applyBorder="1" applyAlignment="1">
      <alignment horizontal="distributed" vertical="center"/>
    </xf>
    <xf numFmtId="0" fontId="77" fillId="0" borderId="85" xfId="0" applyFont="1" applyFill="1" applyBorder="1" applyAlignment="1">
      <alignment horizontal="distributed" vertical="center"/>
    </xf>
    <xf numFmtId="0" fontId="77" fillId="0" borderId="78" xfId="0" applyFont="1" applyFill="1" applyBorder="1" applyAlignment="1">
      <alignment horizontal="distributed" vertical="center"/>
    </xf>
    <xf numFmtId="0" fontId="77" fillId="0" borderId="33" xfId="0" applyFont="1" applyFill="1" applyBorder="1" applyAlignment="1">
      <alignment horizontal="distributed" vertical="center"/>
    </xf>
    <xf numFmtId="0" fontId="77" fillId="0" borderId="0" xfId="0" applyFont="1" applyFill="1" applyBorder="1" applyAlignment="1">
      <alignment horizontal="distributed" vertical="center"/>
    </xf>
    <xf numFmtId="0" fontId="77" fillId="0" borderId="40" xfId="0" applyFont="1" applyFill="1" applyBorder="1" applyAlignment="1">
      <alignment horizontal="distributed" vertical="center"/>
    </xf>
    <xf numFmtId="177" fontId="83" fillId="0" borderId="85" xfId="0" applyNumberFormat="1" applyFont="1" applyFill="1" applyBorder="1" applyAlignment="1">
      <alignment horizontal="center" vertical="center"/>
    </xf>
    <xf numFmtId="177" fontId="83" fillId="0" borderId="44" xfId="0" applyNumberFormat="1" applyFont="1" applyFill="1" applyBorder="1" applyAlignment="1">
      <alignment horizontal="center" vertical="center"/>
    </xf>
    <xf numFmtId="0" fontId="77" fillId="0" borderId="34" xfId="0" applyFont="1" applyFill="1" applyBorder="1" applyAlignment="1">
      <alignment horizontal="distributed" vertical="center"/>
    </xf>
    <xf numFmtId="0" fontId="77" fillId="0" borderId="19" xfId="0" applyFont="1" applyFill="1" applyBorder="1" applyAlignment="1">
      <alignment horizontal="distributed" vertical="center"/>
    </xf>
    <xf numFmtId="0" fontId="77" fillId="0" borderId="57" xfId="0" applyFont="1" applyFill="1" applyBorder="1" applyAlignment="1">
      <alignment horizontal="distributed" vertical="center"/>
    </xf>
    <xf numFmtId="0" fontId="77" fillId="0" borderId="88" xfId="0" applyFont="1" applyFill="1" applyBorder="1" applyAlignment="1">
      <alignment vertical="center"/>
    </xf>
    <xf numFmtId="0" fontId="77" fillId="0" borderId="21" xfId="0" applyFont="1" applyFill="1" applyBorder="1" applyAlignment="1">
      <alignment vertical="center"/>
    </xf>
    <xf numFmtId="0" fontId="77" fillId="0" borderId="89" xfId="0" applyFont="1" applyFill="1" applyBorder="1" applyAlignment="1">
      <alignment horizontal="center" vertical="center"/>
    </xf>
    <xf numFmtId="177" fontId="83" fillId="0" borderId="144" xfId="0" applyNumberFormat="1" applyFont="1" applyFill="1" applyBorder="1" applyAlignment="1">
      <alignment horizontal="center" vertical="center"/>
    </xf>
    <xf numFmtId="177" fontId="83" fillId="0" borderId="145" xfId="0" applyNumberFormat="1" applyFont="1" applyFill="1" applyBorder="1" applyAlignment="1">
      <alignment horizontal="center" vertical="center"/>
    </xf>
    <xf numFmtId="177" fontId="83" fillId="0" borderId="146" xfId="0" applyNumberFormat="1" applyFont="1" applyFill="1" applyBorder="1" applyAlignment="1">
      <alignment horizontal="center" vertical="center"/>
    </xf>
    <xf numFmtId="0" fontId="77" fillId="0" borderId="82" xfId="0" applyFont="1" applyFill="1" applyBorder="1" applyAlignment="1">
      <alignment horizontal="center" vertical="center"/>
    </xf>
    <xf numFmtId="0" fontId="77" fillId="0" borderId="85" xfId="0" applyFont="1" applyFill="1" applyBorder="1" applyAlignment="1">
      <alignment horizontal="center" vertical="center"/>
    </xf>
    <xf numFmtId="0" fontId="77" fillId="0" borderId="78" xfId="0" applyFont="1" applyFill="1" applyBorder="1" applyAlignment="1">
      <alignment horizontal="center" vertical="center"/>
    </xf>
    <xf numFmtId="177" fontId="83" fillId="0" borderId="41" xfId="0" applyNumberFormat="1" applyFont="1" applyFill="1" applyBorder="1" applyAlignment="1">
      <alignment horizontal="center" vertical="center"/>
    </xf>
    <xf numFmtId="177" fontId="83" fillId="0" borderId="27" xfId="0" applyNumberFormat="1" applyFont="1" applyFill="1" applyBorder="1" applyAlignment="1">
      <alignment horizontal="center" vertical="center"/>
    </xf>
    <xf numFmtId="0" fontId="77" fillId="0" borderId="12" xfId="0" applyFont="1" applyFill="1" applyBorder="1" applyAlignment="1" applyProtection="1">
      <alignment horizontal="center" vertical="center" wrapText="1"/>
      <protection/>
    </xf>
    <xf numFmtId="0" fontId="77" fillId="0" borderId="14" xfId="0" applyFont="1" applyFill="1" applyBorder="1" applyAlignment="1">
      <alignment horizontal="center" vertical="center" wrapText="1"/>
    </xf>
    <xf numFmtId="0" fontId="77" fillId="0" borderId="116" xfId="0" applyFont="1" applyFill="1" applyBorder="1" applyAlignment="1" applyProtection="1">
      <alignment horizontal="center" vertical="center" wrapText="1"/>
      <protection/>
    </xf>
    <xf numFmtId="0" fontId="77" fillId="0" borderId="42" xfId="0" applyFont="1" applyFill="1" applyBorder="1" applyAlignment="1">
      <alignment horizontal="center" vertical="center" wrapText="1"/>
    </xf>
    <xf numFmtId="0" fontId="77" fillId="0" borderId="147" xfId="0" applyFont="1" applyFill="1" applyBorder="1" applyAlignment="1" applyProtection="1">
      <alignment horizontal="center" vertical="center" wrapText="1"/>
      <protection/>
    </xf>
    <xf numFmtId="0" fontId="77" fillId="0" borderId="148" xfId="0" applyFont="1" applyFill="1" applyBorder="1" applyAlignment="1">
      <alignment horizontal="center" vertical="center" wrapText="1"/>
    </xf>
    <xf numFmtId="0" fontId="77" fillId="0" borderId="73" xfId="0" applyFont="1" applyFill="1" applyBorder="1" applyAlignment="1">
      <alignment horizontal="center" vertical="center"/>
    </xf>
    <xf numFmtId="0" fontId="77" fillId="0" borderId="145" xfId="0" applyFont="1" applyFill="1" applyBorder="1" applyAlignment="1">
      <alignment horizontal="center" vertical="center"/>
    </xf>
    <xf numFmtId="0" fontId="77" fillId="0" borderId="146" xfId="0" applyFont="1" applyFill="1" applyBorder="1" applyAlignment="1">
      <alignment horizontal="center" vertical="center"/>
    </xf>
    <xf numFmtId="177" fontId="83" fillId="0" borderId="149" xfId="0" applyNumberFormat="1" applyFont="1" applyFill="1" applyBorder="1" applyAlignment="1">
      <alignment horizontal="center" vertical="center"/>
    </xf>
    <xf numFmtId="0" fontId="77" fillId="0" borderId="11" xfId="0" applyFont="1" applyFill="1" applyBorder="1" applyAlignment="1">
      <alignment horizontal="center" vertical="center"/>
    </xf>
    <xf numFmtId="0" fontId="77" fillId="0" borderId="35" xfId="0" applyFont="1" applyFill="1" applyBorder="1" applyAlignment="1">
      <alignment horizontal="center" vertical="center"/>
    </xf>
    <xf numFmtId="0" fontId="77" fillId="0" borderId="12" xfId="0" applyFont="1" applyFill="1" applyBorder="1" applyAlignment="1">
      <alignment horizontal="center" vertical="center"/>
    </xf>
    <xf numFmtId="0" fontId="77" fillId="0" borderId="13" xfId="0" applyFont="1" applyFill="1" applyBorder="1" applyAlignment="1">
      <alignment horizontal="center" vertical="center"/>
    </xf>
    <xf numFmtId="0" fontId="77" fillId="0" borderId="22" xfId="0" applyFont="1" applyFill="1" applyBorder="1" applyAlignment="1">
      <alignment horizontal="center" vertical="center"/>
    </xf>
    <xf numFmtId="0" fontId="77" fillId="0" borderId="14" xfId="0" applyFont="1" applyFill="1" applyBorder="1" applyAlignment="1">
      <alignment horizontal="center" vertical="center"/>
    </xf>
    <xf numFmtId="0" fontId="77" fillId="0" borderId="36" xfId="0" applyFont="1" applyFill="1" applyBorder="1" applyAlignment="1" applyProtection="1">
      <alignment horizontal="center" vertical="center" wrapText="1"/>
      <protection/>
    </xf>
    <xf numFmtId="0" fontId="77" fillId="0" borderId="91" xfId="0" applyFont="1" applyFill="1" applyBorder="1" applyAlignment="1">
      <alignment horizontal="center" vertical="center" wrapText="1"/>
    </xf>
    <xf numFmtId="0" fontId="77" fillId="0" borderId="150" xfId="0" applyFont="1" applyFill="1" applyBorder="1" applyAlignment="1">
      <alignment horizontal="center" vertical="center"/>
    </xf>
    <xf numFmtId="0" fontId="77" fillId="0" borderId="151" xfId="0" applyFont="1" applyFill="1" applyBorder="1" applyAlignment="1">
      <alignment horizontal="center" vertical="center"/>
    </xf>
    <xf numFmtId="0" fontId="77" fillId="0" borderId="98" xfId="0" applyFont="1" applyFill="1" applyBorder="1" applyAlignment="1">
      <alignment horizontal="center" vertical="center"/>
    </xf>
    <xf numFmtId="0" fontId="78" fillId="0" borderId="33" xfId="0" applyFont="1" applyFill="1" applyBorder="1" applyAlignment="1">
      <alignment horizontal="right" vertical="center" textRotation="255"/>
    </xf>
    <xf numFmtId="0" fontId="77" fillId="0" borderId="0" xfId="0" applyFont="1" applyFill="1" applyBorder="1" applyAlignment="1">
      <alignment horizontal="center" vertical="center"/>
    </xf>
    <xf numFmtId="0" fontId="77" fillId="0" borderId="19" xfId="0" applyFont="1" applyFill="1" applyBorder="1" applyAlignment="1" applyProtection="1">
      <alignment horizontal="distributed" vertical="center"/>
      <protection/>
    </xf>
    <xf numFmtId="0" fontId="77" fillId="0" borderId="57" xfId="0" applyFont="1" applyFill="1" applyBorder="1" applyAlignment="1">
      <alignment vertical="center"/>
    </xf>
    <xf numFmtId="0" fontId="87" fillId="0" borderId="33" xfId="0" applyFont="1" applyFill="1" applyBorder="1" applyAlignment="1">
      <alignment horizontal="right" vertical="center" textRotation="255" wrapText="1"/>
    </xf>
    <xf numFmtId="0" fontId="77" fillId="0" borderId="0" xfId="0" applyFont="1" applyFill="1" applyBorder="1" applyAlignment="1">
      <alignment vertical="center"/>
    </xf>
    <xf numFmtId="0" fontId="77" fillId="0" borderId="134" xfId="0" applyFont="1" applyFill="1" applyBorder="1" applyAlignment="1">
      <alignment horizontal="center" vertical="center" textRotation="255"/>
    </xf>
    <xf numFmtId="0" fontId="77" fillId="0" borderId="16" xfId="0" applyFont="1" applyFill="1" applyBorder="1" applyAlignment="1">
      <alignment horizontal="center" vertical="center" textRotation="255"/>
    </xf>
    <xf numFmtId="0" fontId="77" fillId="0" borderId="54" xfId="0" applyFont="1" applyFill="1" applyBorder="1" applyAlignment="1">
      <alignment horizontal="center" vertical="center" textRotation="255"/>
    </xf>
    <xf numFmtId="0" fontId="77" fillId="0" borderId="15" xfId="0" applyFont="1" applyFill="1" applyBorder="1" applyAlignment="1">
      <alignment horizontal="center" vertical="center" textRotation="255"/>
    </xf>
    <xf numFmtId="0" fontId="77" fillId="0" borderId="17" xfId="0" applyFont="1" applyFill="1" applyBorder="1" applyAlignment="1">
      <alignment horizontal="center" vertical="center" textRotation="255"/>
    </xf>
    <xf numFmtId="0" fontId="77" fillId="0" borderId="132" xfId="0" applyFont="1" applyFill="1" applyBorder="1" applyAlignment="1">
      <alignment horizontal="center" vertical="center" textRotation="255"/>
    </xf>
    <xf numFmtId="0" fontId="77" fillId="0" borderId="40" xfId="0" applyFont="1" applyFill="1" applyBorder="1" applyAlignment="1">
      <alignment horizontal="center" vertical="center" textRotation="255"/>
    </xf>
    <xf numFmtId="0" fontId="77" fillId="0" borderId="14" xfId="0" applyFont="1" applyFill="1" applyBorder="1" applyAlignment="1">
      <alignment horizontal="center" vertical="center" textRotation="255"/>
    </xf>
    <xf numFmtId="0" fontId="77" fillId="0" borderId="78" xfId="0" applyFont="1" applyFill="1" applyBorder="1" applyAlignment="1">
      <alignment horizontal="center" vertical="center" textRotation="255"/>
    </xf>
    <xf numFmtId="0" fontId="0" fillId="0" borderId="11" xfId="0" applyFill="1" applyBorder="1" applyAlignment="1">
      <alignment vertical="center"/>
    </xf>
    <xf numFmtId="0" fontId="0" fillId="0" borderId="35" xfId="0" applyFill="1" applyBorder="1" applyAlignment="1">
      <alignment vertical="center"/>
    </xf>
    <xf numFmtId="0" fontId="0" fillId="0" borderId="0" xfId="0" applyFill="1" applyBorder="1" applyAlignment="1">
      <alignment vertical="center"/>
    </xf>
    <xf numFmtId="0" fontId="0" fillId="0" borderId="13" xfId="0" applyFill="1" applyBorder="1" applyAlignment="1">
      <alignment vertical="center"/>
    </xf>
    <xf numFmtId="0" fontId="0" fillId="0" borderId="22" xfId="0" applyFill="1" applyBorder="1" applyAlignment="1">
      <alignment vertical="center"/>
    </xf>
    <xf numFmtId="0" fontId="0" fillId="0" borderId="14" xfId="0" applyFill="1" applyBorder="1" applyAlignment="1">
      <alignment vertical="center"/>
    </xf>
    <xf numFmtId="0" fontId="0" fillId="0" borderId="89"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90"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141"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82" xfId="0" applyFill="1" applyBorder="1" applyAlignment="1">
      <alignment horizontal="distributed" vertical="center"/>
    </xf>
    <xf numFmtId="0" fontId="0" fillId="0" borderId="85" xfId="0" applyFill="1" applyBorder="1" applyAlignment="1">
      <alignment horizontal="distributed" vertical="center"/>
    </xf>
    <xf numFmtId="0" fontId="0" fillId="0" borderId="33" xfId="0" applyFill="1" applyBorder="1" applyAlignment="1">
      <alignment horizontal="distributed" vertical="center"/>
    </xf>
    <xf numFmtId="0" fontId="0" fillId="0" borderId="0" xfId="0" applyFill="1" applyBorder="1" applyAlignment="1">
      <alignment horizontal="distributed" vertical="center"/>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83" xfId="0" applyFont="1" applyFill="1" applyBorder="1" applyAlignment="1" applyProtection="1">
      <alignment horizontal="center" vertical="center" wrapText="1"/>
      <protection/>
    </xf>
    <xf numFmtId="0" fontId="0" fillId="0" borderId="116" xfId="0" applyFont="1" applyFill="1" applyBorder="1" applyAlignment="1" applyProtection="1">
      <alignment horizontal="center" vertical="center" wrapText="1"/>
      <protection/>
    </xf>
    <xf numFmtId="0" fontId="0" fillId="0" borderId="42" xfId="0" applyFill="1" applyBorder="1" applyAlignment="1">
      <alignment horizontal="center" vertical="center" wrapText="1"/>
    </xf>
    <xf numFmtId="0" fontId="0" fillId="0" borderId="152" xfId="0" applyFont="1" applyFill="1" applyBorder="1" applyAlignment="1" applyProtection="1">
      <alignment horizontal="center" vertical="center" wrapText="1"/>
      <protection/>
    </xf>
    <xf numFmtId="0" fontId="0" fillId="0" borderId="140" xfId="0" applyFill="1" applyBorder="1" applyAlignment="1">
      <alignment horizontal="center" vertical="center" wrapText="1"/>
    </xf>
    <xf numFmtId="0" fontId="0" fillId="0" borderId="34" xfId="0" applyFill="1" applyBorder="1" applyAlignment="1">
      <alignment horizontal="distributed" vertical="center"/>
    </xf>
    <xf numFmtId="0" fontId="0" fillId="0" borderId="19" xfId="0" applyFill="1" applyBorder="1" applyAlignment="1">
      <alignment horizontal="distributed" vertical="center"/>
    </xf>
    <xf numFmtId="0" fontId="0" fillId="0" borderId="57" xfId="0" applyFill="1" applyBorder="1" applyAlignment="1">
      <alignment horizontal="distributed" vertical="center"/>
    </xf>
    <xf numFmtId="0" fontId="0" fillId="0" borderId="111" xfId="0" applyFont="1" applyFill="1" applyBorder="1" applyAlignment="1" applyProtection="1">
      <alignment horizontal="center" vertical="center" wrapText="1"/>
      <protection/>
    </xf>
    <xf numFmtId="0" fontId="0" fillId="0" borderId="153" xfId="0" applyFill="1" applyBorder="1" applyAlignment="1">
      <alignment horizontal="center" vertical="center" wrapText="1"/>
    </xf>
    <xf numFmtId="0" fontId="0" fillId="0" borderId="12" xfId="0" applyFont="1" applyFill="1" applyBorder="1" applyAlignment="1" applyProtection="1">
      <alignment horizontal="center" vertical="center" wrapText="1"/>
      <protection/>
    </xf>
    <xf numFmtId="0" fontId="0" fillId="0" borderId="14" xfId="0" applyFill="1" applyBorder="1" applyAlignment="1">
      <alignment horizontal="center" vertical="center" wrapText="1"/>
    </xf>
    <xf numFmtId="0" fontId="0" fillId="0" borderId="73" xfId="0" applyFont="1" applyFill="1" applyBorder="1" applyAlignment="1">
      <alignment horizontal="center" vertical="center"/>
    </xf>
    <xf numFmtId="0" fontId="0" fillId="0" borderId="145" xfId="0" applyFill="1" applyBorder="1" applyAlignment="1">
      <alignment horizontal="center" vertical="center"/>
    </xf>
    <xf numFmtId="177" fontId="0" fillId="0" borderId="144" xfId="0" applyNumberFormat="1" applyFill="1" applyBorder="1" applyAlignment="1">
      <alignment horizontal="center" vertical="center"/>
    </xf>
    <xf numFmtId="177" fontId="0" fillId="0" borderId="145" xfId="0" applyNumberFormat="1" applyFont="1" applyFill="1" applyBorder="1" applyAlignment="1">
      <alignment horizontal="center" vertical="center"/>
    </xf>
    <xf numFmtId="177" fontId="0" fillId="0" borderId="154" xfId="0" applyNumberFormat="1" applyFont="1" applyFill="1" applyBorder="1" applyAlignment="1">
      <alignment horizontal="center" vertical="center"/>
    </xf>
    <xf numFmtId="177" fontId="0" fillId="0" borderId="155" xfId="0" applyNumberFormat="1" applyFill="1" applyBorder="1" applyAlignment="1">
      <alignment horizontal="center" vertical="center"/>
    </xf>
    <xf numFmtId="177" fontId="0" fillId="0" borderId="149"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35"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22" xfId="0" applyFill="1" applyBorder="1" applyAlignment="1">
      <alignment horizontal="center" vertical="center"/>
    </xf>
    <xf numFmtId="0" fontId="0" fillId="0" borderId="14" xfId="0" applyFill="1" applyBorder="1" applyAlignment="1">
      <alignment horizontal="center" vertical="center"/>
    </xf>
    <xf numFmtId="0" fontId="0" fillId="0" borderId="117" xfId="0" applyFont="1" applyFill="1" applyBorder="1" applyAlignment="1" applyProtection="1">
      <alignment horizontal="center" vertical="center" wrapText="1"/>
      <protection/>
    </xf>
    <xf numFmtId="0" fontId="0" fillId="0" borderId="156" xfId="0" applyFont="1" applyFill="1" applyBorder="1" applyAlignment="1">
      <alignment horizontal="center" vertical="center"/>
    </xf>
    <xf numFmtId="0" fontId="0" fillId="0" borderId="157" xfId="0" applyFill="1" applyBorder="1" applyAlignment="1">
      <alignment horizontal="center" vertical="center"/>
    </xf>
    <xf numFmtId="0" fontId="0" fillId="0" borderId="85" xfId="0" applyFill="1" applyBorder="1" applyAlignment="1">
      <alignment horizontal="center" vertical="center"/>
    </xf>
    <xf numFmtId="0" fontId="4" fillId="0" borderId="158" xfId="0" applyFont="1" applyFill="1" applyBorder="1" applyAlignment="1">
      <alignment horizontal="right" vertical="center" textRotation="255"/>
    </xf>
    <xf numFmtId="0" fontId="4" fillId="0" borderId="33" xfId="0" applyFont="1" applyFill="1" applyBorder="1" applyAlignment="1">
      <alignment horizontal="right" vertical="center" textRotation="255"/>
    </xf>
    <xf numFmtId="0" fontId="0" fillId="0" borderId="0" xfId="0" applyFill="1" applyBorder="1" applyAlignment="1">
      <alignment horizontal="center" vertical="center"/>
    </xf>
    <xf numFmtId="177" fontId="5" fillId="0" borderId="31" xfId="0" applyNumberFormat="1" applyFont="1" applyFill="1" applyBorder="1" applyAlignment="1" applyProtection="1">
      <alignment horizontal="right" vertical="center"/>
      <protection/>
    </xf>
    <xf numFmtId="177" fontId="5" fillId="0" borderId="52" xfId="0" applyNumberFormat="1" applyFont="1" applyFill="1" applyBorder="1" applyAlignment="1" applyProtection="1">
      <alignment horizontal="right" vertical="center"/>
      <protection/>
    </xf>
    <xf numFmtId="177" fontId="5" fillId="0" borderId="77" xfId="0" applyNumberFormat="1" applyFont="1" applyFill="1" applyBorder="1" applyAlignment="1" applyProtection="1">
      <alignment horizontal="right" vertical="center"/>
      <protection/>
    </xf>
    <xf numFmtId="177" fontId="5" fillId="0" borderId="50" xfId="0" applyNumberFormat="1" applyFont="1" applyFill="1" applyBorder="1" applyAlignment="1" applyProtection="1">
      <alignment horizontal="right" vertical="center"/>
      <protection/>
    </xf>
    <xf numFmtId="178" fontId="14" fillId="0" borderId="58" xfId="0" applyNumberFormat="1" applyFont="1" applyFill="1" applyBorder="1" applyAlignment="1" applyProtection="1">
      <alignment horizontal="center" vertical="center" wrapText="1"/>
      <protection/>
    </xf>
    <xf numFmtId="178" fontId="14" fillId="0" borderId="57" xfId="0" applyNumberFormat="1" applyFont="1" applyFill="1" applyBorder="1" applyAlignment="1" applyProtection="1" quotePrefix="1">
      <alignment horizontal="center" vertical="center" wrapText="1"/>
      <protection/>
    </xf>
    <xf numFmtId="178" fontId="14" fillId="0" borderId="20" xfId="0" applyNumberFormat="1" applyFont="1" applyFill="1" applyBorder="1" applyAlignment="1" applyProtection="1">
      <alignment horizontal="center" vertical="center" wrapText="1"/>
      <protection/>
    </xf>
    <xf numFmtId="178" fontId="14" fillId="0" borderId="38" xfId="0" applyNumberFormat="1" applyFont="1" applyFill="1" applyBorder="1" applyAlignment="1" applyProtection="1" quotePrefix="1">
      <alignment horizontal="center" vertical="center" wrapText="1"/>
      <protection/>
    </xf>
    <xf numFmtId="178" fontId="14" fillId="0" borderId="53" xfId="0" applyNumberFormat="1" applyFont="1" applyFill="1" applyBorder="1" applyAlignment="1" applyProtection="1">
      <alignment horizontal="center" vertical="center" wrapText="1"/>
      <protection/>
    </xf>
    <xf numFmtId="178" fontId="14" fillId="0" borderId="40" xfId="0" applyNumberFormat="1" applyFont="1" applyFill="1" applyBorder="1" applyAlignment="1" applyProtection="1" quotePrefix="1">
      <alignment horizontal="center" vertical="center" wrapText="1"/>
      <protection/>
    </xf>
    <xf numFmtId="178" fontId="14" fillId="0" borderId="32" xfId="0" applyNumberFormat="1" applyFont="1" applyFill="1" applyBorder="1" applyAlignment="1" applyProtection="1">
      <alignment horizontal="center" vertical="center" wrapText="1"/>
      <protection/>
    </xf>
    <xf numFmtId="178" fontId="14" fillId="0" borderId="37" xfId="0" applyNumberFormat="1" applyFont="1" applyFill="1" applyBorder="1" applyAlignment="1" applyProtection="1" quotePrefix="1">
      <alignment horizontal="center" vertical="center" wrapText="1"/>
      <protection/>
    </xf>
    <xf numFmtId="178" fontId="14" fillId="0" borderId="40" xfId="0" applyNumberFormat="1" applyFont="1" applyFill="1" applyBorder="1" applyAlignment="1" applyProtection="1">
      <alignment horizontal="center" vertical="center" wrapText="1"/>
      <protection/>
    </xf>
    <xf numFmtId="178" fontId="14" fillId="0" borderId="37" xfId="0" applyNumberFormat="1" applyFont="1" applyFill="1" applyBorder="1" applyAlignment="1" applyProtection="1">
      <alignment horizontal="center" vertical="center" wrapText="1"/>
      <protection/>
    </xf>
    <xf numFmtId="178" fontId="14" fillId="0" borderId="53" xfId="0" applyNumberFormat="1" applyFont="1" applyFill="1" applyBorder="1" applyAlignment="1" applyProtection="1" quotePrefix="1">
      <alignment horizontal="center" vertical="center" wrapText="1"/>
      <protection/>
    </xf>
    <xf numFmtId="178" fontId="14" fillId="0" borderId="0" xfId="0" applyNumberFormat="1" applyFont="1" applyFill="1" applyBorder="1" applyAlignment="1">
      <alignment horizontal="center" vertical="center" wrapText="1"/>
    </xf>
    <xf numFmtId="178" fontId="14" fillId="0" borderId="31" xfId="0" applyNumberFormat="1" applyFont="1" applyFill="1" applyBorder="1" applyAlignment="1" applyProtection="1" quotePrefix="1">
      <alignment horizontal="center" vertical="center" wrapText="1"/>
      <protection/>
    </xf>
    <xf numFmtId="178" fontId="14" fillId="0" borderId="31" xfId="0" applyNumberFormat="1" applyFont="1" applyFill="1" applyBorder="1" applyAlignment="1">
      <alignment horizontal="center" vertical="center" wrapText="1"/>
    </xf>
    <xf numFmtId="178" fontId="14" fillId="0" borderId="32" xfId="0" applyNumberFormat="1" applyFont="1" applyFill="1" applyBorder="1" applyAlignment="1" applyProtection="1" quotePrefix="1">
      <alignment horizontal="center" vertical="center" wrapText="1"/>
      <protection/>
    </xf>
    <xf numFmtId="178" fontId="14" fillId="0" borderId="37" xfId="0" applyNumberFormat="1" applyFont="1" applyFill="1" applyBorder="1" applyAlignment="1">
      <alignment horizontal="center" vertical="center" wrapText="1"/>
    </xf>
    <xf numFmtId="178" fontId="14" fillId="0" borderId="0" xfId="0" applyNumberFormat="1" applyFont="1" applyFill="1" applyBorder="1" applyAlignment="1" applyProtection="1" quotePrefix="1">
      <alignment horizontal="center" vertical="center" wrapText="1"/>
      <protection/>
    </xf>
    <xf numFmtId="178" fontId="14" fillId="0" borderId="40" xfId="0" applyNumberFormat="1" applyFont="1" applyFill="1" applyBorder="1" applyAlignment="1">
      <alignment horizontal="center" vertical="center" wrapText="1"/>
    </xf>
    <xf numFmtId="0" fontId="14" fillId="0" borderId="141" xfId="0" applyFont="1" applyFill="1" applyBorder="1" applyAlignment="1" applyProtection="1">
      <alignment horizontal="center" vertical="center"/>
      <protection/>
    </xf>
    <xf numFmtId="0" fontId="14" fillId="0" borderId="87" xfId="0" applyFont="1" applyFill="1" applyBorder="1" applyAlignment="1">
      <alignment horizontal="center" vertical="center"/>
    </xf>
    <xf numFmtId="0" fontId="14" fillId="0" borderId="86" xfId="0" applyFont="1" applyFill="1" applyBorder="1" applyAlignment="1" applyProtection="1">
      <alignment horizontal="center" vertical="center"/>
      <protection/>
    </xf>
    <xf numFmtId="0" fontId="14" fillId="0" borderId="87" xfId="0" applyFont="1" applyFill="1" applyBorder="1" applyAlignment="1" applyProtection="1">
      <alignment horizontal="center" vertical="center"/>
      <protection/>
    </xf>
    <xf numFmtId="0" fontId="14" fillId="0" borderId="21" xfId="0" applyFont="1" applyFill="1" applyBorder="1" applyAlignment="1">
      <alignment horizontal="center" vertical="center"/>
    </xf>
    <xf numFmtId="0" fontId="14" fillId="0" borderId="122" xfId="0" applyFont="1" applyFill="1" applyBorder="1" applyAlignment="1">
      <alignment horizontal="center" vertical="center"/>
    </xf>
    <xf numFmtId="0" fontId="30" fillId="0" borderId="19" xfId="0" applyFont="1" applyFill="1" applyBorder="1" applyAlignment="1">
      <alignment horizontal="right" vertical="center"/>
    </xf>
    <xf numFmtId="0" fontId="30" fillId="0" borderId="35" xfId="0" applyFont="1" applyFill="1" applyBorder="1" applyAlignment="1" applyProtection="1">
      <alignment horizontal="center" vertical="center" wrapText="1"/>
      <protection/>
    </xf>
    <xf numFmtId="0" fontId="30" fillId="0" borderId="22" xfId="0" applyFont="1" applyFill="1" applyBorder="1" applyAlignment="1" applyProtection="1">
      <alignment horizontal="center" vertical="center" wrapText="1"/>
      <protection/>
    </xf>
    <xf numFmtId="0" fontId="25" fillId="0" borderId="52" xfId="0" applyFont="1" applyFill="1" applyBorder="1" applyAlignment="1" applyProtection="1">
      <alignment horizontal="center" vertical="center" wrapText="1"/>
      <protection/>
    </xf>
    <xf numFmtId="0" fontId="25" fillId="0" borderId="52" xfId="0" applyFont="1" applyBorder="1" applyAlignment="1">
      <alignment horizontal="center" vertical="center" wrapText="1"/>
    </xf>
    <xf numFmtId="0" fontId="25" fillId="0" borderId="153" xfId="0" applyFont="1" applyBorder="1" applyAlignment="1">
      <alignment horizontal="center" vertical="center" wrapText="1"/>
    </xf>
    <xf numFmtId="0" fontId="30" fillId="0" borderId="10" xfId="0" applyFont="1" applyFill="1" applyBorder="1" applyAlignment="1" applyProtection="1">
      <alignment horizontal="center" vertical="center" wrapText="1"/>
      <protection/>
    </xf>
    <xf numFmtId="0" fontId="30" fillId="0" borderId="10" xfId="0" applyFont="1" applyBorder="1" applyAlignment="1">
      <alignment horizontal="center" vertical="center" wrapText="1"/>
    </xf>
    <xf numFmtId="0" fontId="31" fillId="0" borderId="10" xfId="0" applyFont="1" applyFill="1" applyBorder="1" applyAlignment="1" applyProtection="1">
      <alignment horizontal="center" vertical="center" wrapText="1"/>
      <protection/>
    </xf>
    <xf numFmtId="0" fontId="31" fillId="0" borderId="10" xfId="0" applyFont="1" applyBorder="1" applyAlignment="1">
      <alignment horizontal="center" vertical="center" wrapText="1"/>
    </xf>
    <xf numFmtId="0" fontId="31" fillId="0" borderId="64" xfId="0" applyFont="1" applyBorder="1" applyAlignment="1">
      <alignment horizontal="center" vertical="center" wrapText="1"/>
    </xf>
    <xf numFmtId="0" fontId="25" fillId="0" borderId="92"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92" xfId="0" applyFont="1" applyBorder="1" applyAlignment="1">
      <alignment horizontal="center" vertical="center" wrapText="1"/>
    </xf>
    <xf numFmtId="0" fontId="22" fillId="0" borderId="64" xfId="0" applyFont="1" applyBorder="1" applyAlignment="1">
      <alignment horizontal="center" vertical="center" wrapText="1"/>
    </xf>
    <xf numFmtId="0" fontId="30" fillId="0" borderId="89" xfId="0" applyFont="1" applyFill="1" applyBorder="1" applyAlignment="1">
      <alignment horizontal="center" vertical="center" wrapText="1"/>
    </xf>
    <xf numFmtId="0" fontId="30" fillId="0" borderId="9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64" xfId="0" applyFont="1" applyFill="1" applyBorder="1" applyAlignment="1">
      <alignment horizontal="center" vertical="center" wrapText="1"/>
    </xf>
    <xf numFmtId="0" fontId="30" fillId="0" borderId="116"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14" xfId="0" applyFont="1" applyBorder="1" applyAlignment="1">
      <alignment horizontal="center" vertical="center" wrapText="1"/>
    </xf>
    <xf numFmtId="0" fontId="25" fillId="0" borderId="0" xfId="0" applyFont="1" applyFill="1" applyBorder="1" applyAlignment="1">
      <alignment horizontal="right" vertical="center"/>
    </xf>
    <xf numFmtId="0" fontId="25" fillId="0" borderId="0" xfId="0" applyFont="1" applyBorder="1" applyAlignment="1">
      <alignment horizontal="right" vertical="center"/>
    </xf>
    <xf numFmtId="0" fontId="22" fillId="0" borderId="0" xfId="0" applyFont="1" applyBorder="1" applyAlignment="1">
      <alignment horizontal="center" vertical="center" wrapText="1"/>
    </xf>
    <xf numFmtId="0" fontId="14" fillId="0" borderId="0" xfId="0" applyFont="1" applyBorder="1" applyAlignment="1">
      <alignment horizontal="center" vertical="center" wrapText="1"/>
    </xf>
    <xf numFmtId="176" fontId="14" fillId="0" borderId="0" xfId="0" applyNumberFormat="1" applyFont="1" applyFill="1" applyBorder="1" applyAlignment="1" applyProtection="1">
      <alignment horizontal="right" vertical="center"/>
      <protection/>
    </xf>
    <xf numFmtId="176" fontId="14" fillId="0" borderId="0" xfId="0" applyNumberFormat="1" applyFont="1" applyBorder="1" applyAlignment="1">
      <alignment horizontal="right" vertical="center"/>
    </xf>
    <xf numFmtId="179" fontId="30" fillId="0" borderId="41" xfId="0" applyNumberFormat="1" applyFont="1" applyFill="1" applyBorder="1" applyAlignment="1">
      <alignment horizontal="center" vertical="center"/>
    </xf>
    <xf numFmtId="179" fontId="30" fillId="0" borderId="78" xfId="0" applyNumberFormat="1" applyFont="1" applyFill="1" applyBorder="1" applyAlignment="1">
      <alignment horizontal="center" vertical="center"/>
    </xf>
    <xf numFmtId="179" fontId="30" fillId="0" borderId="32" xfId="0" applyNumberFormat="1" applyFont="1" applyFill="1" applyBorder="1" applyAlignment="1">
      <alignment horizontal="center" vertical="center"/>
    </xf>
    <xf numFmtId="179" fontId="30" fillId="0" borderId="40" xfId="0" applyNumberFormat="1" applyFont="1" applyFill="1" applyBorder="1" applyAlignment="1">
      <alignment horizontal="center" vertical="center"/>
    </xf>
    <xf numFmtId="179" fontId="30" fillId="0" borderId="20" xfId="0" applyNumberFormat="1" applyFont="1" applyFill="1" applyBorder="1" applyAlignment="1">
      <alignment horizontal="center" vertical="center"/>
    </xf>
    <xf numFmtId="179" fontId="30" fillId="0" borderId="57" xfId="0" applyNumberFormat="1" applyFont="1" applyFill="1" applyBorder="1" applyAlignment="1">
      <alignment horizontal="center" vertical="center"/>
    </xf>
    <xf numFmtId="179" fontId="30" fillId="0" borderId="41" xfId="0" applyNumberFormat="1" applyFont="1" applyFill="1" applyBorder="1" applyAlignment="1" applyProtection="1">
      <alignment horizontal="center" vertical="center"/>
      <protection/>
    </xf>
    <xf numFmtId="179" fontId="30" fillId="0" borderId="78" xfId="0" applyNumberFormat="1" applyFont="1" applyFill="1" applyBorder="1" applyAlignment="1" applyProtection="1">
      <alignment horizontal="center" vertical="center"/>
      <protection/>
    </xf>
    <xf numFmtId="179" fontId="30" fillId="0" borderId="32" xfId="0" applyNumberFormat="1" applyFont="1" applyFill="1" applyBorder="1" applyAlignment="1" applyProtection="1">
      <alignment horizontal="center" vertical="center"/>
      <protection/>
    </xf>
    <xf numFmtId="179" fontId="30" fillId="0" borderId="40" xfId="0" applyNumberFormat="1" applyFont="1" applyFill="1" applyBorder="1" applyAlignment="1" applyProtection="1">
      <alignment horizontal="center" vertical="center"/>
      <protection/>
    </xf>
    <xf numFmtId="179" fontId="30" fillId="0" borderId="20" xfId="0" applyNumberFormat="1" applyFont="1" applyFill="1" applyBorder="1" applyAlignment="1" applyProtection="1">
      <alignment horizontal="center" vertical="center"/>
      <protection/>
    </xf>
    <xf numFmtId="179" fontId="30" fillId="0" borderId="57" xfId="0" applyNumberFormat="1" applyFont="1" applyFill="1" applyBorder="1" applyAlignment="1" applyProtection="1">
      <alignment horizontal="center" vertical="center"/>
      <protection/>
    </xf>
    <xf numFmtId="0" fontId="30" fillId="0" borderId="112" xfId="0" applyFont="1" applyFill="1" applyBorder="1" applyAlignment="1" applyProtection="1">
      <alignment horizontal="center" vertical="center" wrapText="1"/>
      <protection/>
    </xf>
    <xf numFmtId="0" fontId="30" fillId="0" borderId="39" xfId="0" applyFont="1" applyBorder="1" applyAlignment="1">
      <alignment horizontal="center" vertical="center" wrapText="1"/>
    </xf>
    <xf numFmtId="0" fontId="30" fillId="0" borderId="89" xfId="0" applyFont="1" applyBorder="1" applyAlignment="1">
      <alignment horizontal="center" vertical="center" wrapText="1"/>
    </xf>
    <xf numFmtId="0" fontId="30" fillId="0" borderId="90" xfId="0" applyFont="1" applyBorder="1" applyAlignment="1">
      <alignment horizontal="center" vertical="center" wrapText="1"/>
    </xf>
    <xf numFmtId="0" fontId="30" fillId="0" borderId="64" xfId="0" applyFont="1" applyBorder="1" applyAlignment="1">
      <alignment horizontal="center" vertical="center" wrapText="1"/>
    </xf>
    <xf numFmtId="0" fontId="30" fillId="0" borderId="0" xfId="0" applyFont="1" applyFill="1" applyBorder="1" applyAlignment="1" applyProtection="1">
      <alignment horizontal="center" vertical="center" wrapText="1"/>
      <protection/>
    </xf>
    <xf numFmtId="0" fontId="30" fillId="0" borderId="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3" xfId="0" applyFont="1" applyBorder="1" applyAlignment="1">
      <alignment horizontal="center" vertical="center" wrapText="1"/>
    </xf>
    <xf numFmtId="179" fontId="30" fillId="0" borderId="44" xfId="0" applyNumberFormat="1" applyFont="1" applyFill="1" applyBorder="1" applyAlignment="1" applyProtection="1">
      <alignment horizontal="center" vertical="center"/>
      <protection/>
    </xf>
    <xf numFmtId="179" fontId="30" fillId="0" borderId="37" xfId="0" applyNumberFormat="1" applyFont="1" applyFill="1" applyBorder="1" applyAlignment="1" applyProtection="1">
      <alignment horizontal="center" vertical="center"/>
      <protection/>
    </xf>
    <xf numFmtId="179" fontId="30" fillId="0" borderId="38" xfId="0" applyNumberFormat="1" applyFont="1" applyFill="1" applyBorder="1" applyAlignment="1" applyProtection="1">
      <alignment horizontal="center" vertical="center"/>
      <protection/>
    </xf>
    <xf numFmtId="0" fontId="30" fillId="0" borderId="36" xfId="0" applyFont="1" applyBorder="1" applyAlignment="1">
      <alignment horizontal="center" vertical="center" wrapText="1"/>
    </xf>
    <xf numFmtId="0" fontId="30" fillId="0" borderId="91" xfId="0" applyFont="1" applyBorder="1" applyAlignment="1">
      <alignment horizontal="center" vertical="center" wrapText="1"/>
    </xf>
    <xf numFmtId="0" fontId="30" fillId="0" borderId="39" xfId="0" applyFont="1" applyFill="1" applyBorder="1" applyAlignment="1" applyProtection="1">
      <alignment horizontal="distributed" vertical="center" wrapText="1"/>
      <protection/>
    </xf>
    <xf numFmtId="0" fontId="30" fillId="0" borderId="39" xfId="0" applyFont="1" applyBorder="1" applyAlignment="1">
      <alignment horizontal="distributed" vertical="center"/>
    </xf>
    <xf numFmtId="0" fontId="30" fillId="0" borderId="75" xfId="0" applyFont="1" applyBorder="1" applyAlignment="1">
      <alignment horizontal="distributed" vertical="center"/>
    </xf>
    <xf numFmtId="176" fontId="30" fillId="0" borderId="10" xfId="0" applyNumberFormat="1" applyFont="1" applyFill="1" applyBorder="1" applyAlignment="1" applyProtection="1">
      <alignment horizontal="center" vertical="center"/>
      <protection/>
    </xf>
    <xf numFmtId="176" fontId="30" fillId="0" borderId="64" xfId="0" applyNumberFormat="1" applyFont="1" applyFill="1" applyBorder="1" applyAlignment="1" applyProtection="1">
      <alignment horizontal="center" vertical="center"/>
      <protection/>
    </xf>
    <xf numFmtId="176" fontId="30" fillId="0" borderId="55" xfId="0" applyNumberFormat="1" applyFont="1" applyFill="1" applyBorder="1" applyAlignment="1" applyProtection="1">
      <alignment horizontal="center" vertical="center"/>
      <protection/>
    </xf>
    <xf numFmtId="176" fontId="30" fillId="0" borderId="74" xfId="0" applyNumberFormat="1" applyFont="1" applyFill="1" applyBorder="1" applyAlignment="1" applyProtection="1">
      <alignment horizontal="center" vertical="center"/>
      <protection/>
    </xf>
    <xf numFmtId="176" fontId="30" fillId="0" borderId="0" xfId="0" applyNumberFormat="1" applyFont="1" applyFill="1" applyBorder="1" applyAlignment="1" applyProtection="1">
      <alignment horizontal="center" vertical="center"/>
      <protection/>
    </xf>
    <xf numFmtId="176" fontId="30" fillId="0" borderId="0" xfId="0" applyNumberFormat="1" applyFont="1" applyFill="1" applyBorder="1" applyAlignment="1">
      <alignment horizontal="center" vertical="center"/>
    </xf>
    <xf numFmtId="176" fontId="30" fillId="0" borderId="82" xfId="0" applyNumberFormat="1" applyFont="1" applyFill="1" applyBorder="1" applyAlignment="1" applyProtection="1">
      <alignment horizontal="distributed" vertical="center" wrapText="1"/>
      <protection/>
    </xf>
    <xf numFmtId="176" fontId="30" fillId="0" borderId="78" xfId="0" applyNumberFormat="1" applyFont="1" applyFill="1" applyBorder="1" applyAlignment="1" applyProtection="1">
      <alignment horizontal="distributed" vertical="center"/>
      <protection/>
    </xf>
    <xf numFmtId="176" fontId="30" fillId="0" borderId="33" xfId="0" applyNumberFormat="1" applyFont="1" applyFill="1" applyBorder="1" applyAlignment="1" applyProtection="1">
      <alignment horizontal="distributed" vertical="center"/>
      <protection/>
    </xf>
    <xf numFmtId="176" fontId="30" fillId="0" borderId="40" xfId="0" applyNumberFormat="1" applyFont="1" applyFill="1" applyBorder="1" applyAlignment="1" applyProtection="1">
      <alignment horizontal="distributed" vertical="center"/>
      <protection/>
    </xf>
    <xf numFmtId="176" fontId="30" fillId="0" borderId="34" xfId="0" applyNumberFormat="1" applyFont="1" applyFill="1" applyBorder="1" applyAlignment="1" applyProtection="1">
      <alignment horizontal="distributed" vertical="center"/>
      <protection/>
    </xf>
    <xf numFmtId="176" fontId="30" fillId="0" borderId="57" xfId="0" applyNumberFormat="1" applyFont="1" applyFill="1" applyBorder="1" applyAlignment="1" applyProtection="1">
      <alignment horizontal="distributed" vertical="center"/>
      <protection/>
    </xf>
    <xf numFmtId="176" fontId="30" fillId="0" borderId="41" xfId="0" applyNumberFormat="1" applyFont="1" applyFill="1" applyBorder="1" applyAlignment="1" applyProtection="1">
      <alignment horizontal="center" vertical="center"/>
      <protection/>
    </xf>
    <xf numFmtId="176" fontId="30" fillId="0" borderId="78" xfId="0" applyNumberFormat="1" applyFont="1" applyFill="1" applyBorder="1" applyAlignment="1" applyProtection="1">
      <alignment horizontal="center" vertical="center"/>
      <protection/>
    </xf>
    <xf numFmtId="176" fontId="30" fillId="0" borderId="32" xfId="0" applyNumberFormat="1" applyFont="1" applyFill="1" applyBorder="1" applyAlignment="1" applyProtection="1">
      <alignment horizontal="center" vertical="center"/>
      <protection/>
    </xf>
    <xf numFmtId="176" fontId="30" fillId="0" borderId="40" xfId="0" applyNumberFormat="1" applyFont="1" applyFill="1" applyBorder="1" applyAlignment="1" applyProtection="1">
      <alignment horizontal="center" vertical="center"/>
      <protection/>
    </xf>
    <xf numFmtId="176" fontId="30" fillId="0" borderId="20" xfId="0" applyNumberFormat="1" applyFont="1" applyFill="1" applyBorder="1" applyAlignment="1" applyProtection="1">
      <alignment horizontal="center" vertical="center"/>
      <protection/>
    </xf>
    <xf numFmtId="176" fontId="30" fillId="0" borderId="57" xfId="0" applyNumberFormat="1" applyFont="1" applyFill="1" applyBorder="1" applyAlignment="1" applyProtection="1">
      <alignment horizontal="center" vertical="center"/>
      <protection/>
    </xf>
    <xf numFmtId="0" fontId="5" fillId="0" borderId="19" xfId="0" applyFont="1" applyFill="1" applyBorder="1" applyAlignment="1">
      <alignment horizontal="right" vertical="center"/>
    </xf>
    <xf numFmtId="0" fontId="0" fillId="0" borderId="3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11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153" xfId="0" applyFont="1" applyFill="1" applyBorder="1" applyAlignment="1">
      <alignment horizontal="center" vertical="center" wrapText="1"/>
    </xf>
    <xf numFmtId="0" fontId="0" fillId="0" borderId="35" xfId="0" applyFont="1" applyFill="1" applyBorder="1" applyAlignment="1" applyProtection="1">
      <alignment horizontal="center" vertical="center" wrapText="1"/>
      <protection/>
    </xf>
    <xf numFmtId="0" fontId="0" fillId="0" borderId="2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0" xfId="0" applyFont="1" applyFill="1" applyAlignment="1">
      <alignment horizontal="center"/>
    </xf>
    <xf numFmtId="0" fontId="0" fillId="0" borderId="112" xfId="0" applyFont="1" applyFill="1" applyBorder="1" applyAlignment="1">
      <alignment horizontal="center"/>
    </xf>
    <xf numFmtId="0" fontId="0" fillId="0" borderId="89" xfId="0" applyFont="1" applyFill="1" applyBorder="1" applyAlignment="1">
      <alignment horizontal="center"/>
    </xf>
    <xf numFmtId="0" fontId="0" fillId="0" borderId="39" xfId="0" applyFont="1" applyFill="1" applyBorder="1" applyAlignment="1">
      <alignment horizontal="center"/>
    </xf>
    <xf numFmtId="0" fontId="0" fillId="0" borderId="10" xfId="0" applyFont="1" applyFill="1" applyBorder="1" applyAlignment="1">
      <alignment horizontal="center"/>
    </xf>
    <xf numFmtId="0" fontId="0" fillId="0" borderId="8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39" xfId="0" applyFont="1" applyFill="1" applyBorder="1" applyAlignment="1">
      <alignment horizontal="center" vertical="center"/>
    </xf>
    <xf numFmtId="177" fontId="0" fillId="0" borderId="45" xfId="0" applyNumberFormat="1" applyFont="1" applyFill="1" applyBorder="1" applyAlignment="1">
      <alignment vertical="center"/>
    </xf>
    <xf numFmtId="177" fontId="0" fillId="0" borderId="92" xfId="0" applyNumberFormat="1" applyFont="1" applyFill="1" applyBorder="1" applyAlignment="1">
      <alignment vertical="center"/>
    </xf>
    <xf numFmtId="177" fontId="0" fillId="0" borderId="45" xfId="51" applyNumberFormat="1" applyFont="1" applyFill="1" applyBorder="1" applyAlignment="1">
      <alignment horizontal="right" vertical="center"/>
    </xf>
    <xf numFmtId="177" fontId="0" fillId="0" borderId="92" xfId="51" applyNumberFormat="1" applyFont="1" applyFill="1" applyBorder="1" applyAlignment="1">
      <alignment horizontal="right" vertical="center"/>
    </xf>
    <xf numFmtId="177" fontId="0" fillId="0" borderId="45" xfId="51" applyNumberFormat="1" applyFont="1" applyFill="1" applyBorder="1" applyAlignment="1">
      <alignment horizontal="right" vertical="center"/>
    </xf>
    <xf numFmtId="177" fontId="0" fillId="0" borderId="60" xfId="51" applyNumberFormat="1" applyFont="1" applyFill="1" applyBorder="1" applyAlignment="1">
      <alignment horizontal="right" vertical="center"/>
    </xf>
    <xf numFmtId="177" fontId="0" fillId="0" borderId="20" xfId="51" applyNumberFormat="1" applyFont="1" applyFill="1" applyBorder="1" applyAlignment="1">
      <alignment horizontal="right" vertical="center"/>
    </xf>
    <xf numFmtId="177" fontId="0" fillId="0" borderId="38" xfId="51" applyNumberFormat="1" applyFont="1" applyFill="1" applyBorder="1" applyAlignment="1">
      <alignment horizontal="right" vertical="center"/>
    </xf>
    <xf numFmtId="0" fontId="0" fillId="0" borderId="90" xfId="0" applyFont="1" applyFill="1" applyBorder="1" applyAlignment="1">
      <alignment horizontal="center" vertical="center"/>
    </xf>
    <xf numFmtId="0" fontId="0" fillId="0" borderId="17" xfId="0" applyFill="1" applyBorder="1" applyAlignment="1">
      <alignment horizontal="center" vertical="center"/>
    </xf>
    <xf numFmtId="0" fontId="0" fillId="0" borderId="18" xfId="0" applyFont="1" applyFill="1" applyBorder="1" applyAlignment="1">
      <alignment horizontal="center" vertical="center"/>
    </xf>
    <xf numFmtId="177" fontId="0" fillId="0" borderId="20" xfId="0" applyNumberFormat="1" applyFont="1" applyFill="1" applyBorder="1" applyAlignment="1">
      <alignment vertical="center"/>
    </xf>
    <xf numFmtId="177" fontId="0" fillId="0" borderId="57" xfId="0" applyNumberFormat="1" applyFont="1" applyFill="1" applyBorder="1" applyAlignment="1">
      <alignment vertical="center"/>
    </xf>
    <xf numFmtId="177" fontId="0" fillId="0" borderId="144"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4" xfId="51" applyNumberFormat="1" applyFont="1" applyFill="1" applyBorder="1" applyAlignment="1">
      <alignment horizontal="right" vertical="center"/>
    </xf>
    <xf numFmtId="177" fontId="0" fillId="0" borderId="146" xfId="51" applyNumberFormat="1" applyFont="1" applyFill="1" applyBorder="1" applyAlignment="1">
      <alignment horizontal="right" vertical="center"/>
    </xf>
    <xf numFmtId="0" fontId="0" fillId="0" borderId="75" xfId="0" applyFont="1" applyFill="1" applyBorder="1" applyAlignment="1">
      <alignment horizontal="center" vertical="center"/>
    </xf>
    <xf numFmtId="0" fontId="0" fillId="0" borderId="55" xfId="0" applyFont="1" applyFill="1" applyBorder="1" applyAlignment="1">
      <alignment horizontal="center" vertical="center"/>
    </xf>
    <xf numFmtId="177" fontId="0" fillId="0" borderId="55" xfId="0" applyNumberFormat="1" applyFont="1" applyFill="1" applyBorder="1" applyAlignment="1">
      <alignment horizontal="right" vertical="center"/>
    </xf>
    <xf numFmtId="177" fontId="0" fillId="0" borderId="74" xfId="0" applyNumberFormat="1" applyFont="1" applyFill="1" applyBorder="1" applyAlignment="1">
      <alignment horizontal="right" vertical="center"/>
    </xf>
    <xf numFmtId="0" fontId="4" fillId="0" borderId="86"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22" xfId="0" applyFont="1" applyFill="1" applyBorder="1" applyAlignment="1">
      <alignment horizontal="center" vertical="center" wrapText="1"/>
    </xf>
    <xf numFmtId="0" fontId="4" fillId="0" borderId="50" xfId="0" applyFont="1" applyFill="1" applyBorder="1" applyAlignment="1" applyProtection="1">
      <alignment horizontal="center" vertical="center" wrapText="1"/>
      <protection/>
    </xf>
    <xf numFmtId="0" fontId="0" fillId="0" borderId="54" xfId="0" applyFont="1" applyFill="1" applyBorder="1" applyAlignment="1" applyProtection="1">
      <alignment vertical="center"/>
      <protection/>
    </xf>
    <xf numFmtId="0" fontId="4" fillId="0" borderId="63" xfId="0" applyFont="1" applyFill="1" applyBorder="1" applyAlignment="1" applyProtection="1">
      <alignment horizontal="center" vertical="center" wrapText="1"/>
      <protection/>
    </xf>
    <xf numFmtId="0" fontId="0" fillId="0" borderId="37" xfId="0" applyFont="1" applyFill="1" applyBorder="1" applyAlignment="1">
      <alignment vertical="center"/>
    </xf>
    <xf numFmtId="177" fontId="0" fillId="0" borderId="48" xfId="0" applyNumberFormat="1" applyFont="1" applyFill="1" applyBorder="1" applyAlignment="1" applyProtection="1">
      <alignment vertical="center"/>
      <protection/>
    </xf>
    <xf numFmtId="177" fontId="0" fillId="0" borderId="31" xfId="0" applyNumberFormat="1" applyFont="1" applyFill="1" applyBorder="1" applyAlignment="1" applyProtection="1">
      <alignment vertical="center"/>
      <protection/>
    </xf>
    <xf numFmtId="177" fontId="0" fillId="0" borderId="0" xfId="0" applyNumberFormat="1" applyFont="1" applyFill="1" applyBorder="1" applyAlignment="1" applyProtection="1">
      <alignment vertical="center"/>
      <protection/>
    </xf>
    <xf numFmtId="176" fontId="0" fillId="0" borderId="18" xfId="0" applyNumberFormat="1" applyFont="1" applyFill="1" applyBorder="1" applyAlignment="1" applyProtection="1">
      <alignment vertical="center"/>
      <protection/>
    </xf>
    <xf numFmtId="176" fontId="0" fillId="0" borderId="19" xfId="0" applyNumberFormat="1" applyFont="1" applyFill="1" applyBorder="1" applyAlignment="1" applyProtection="1">
      <alignment vertical="center"/>
      <protection/>
    </xf>
    <xf numFmtId="176" fontId="0" fillId="0" borderId="20" xfId="0" applyNumberFormat="1" applyFont="1" applyFill="1" applyBorder="1" applyAlignment="1" applyProtection="1">
      <alignment horizontal="right" vertical="center"/>
      <protection/>
    </xf>
    <xf numFmtId="176" fontId="0" fillId="0" borderId="59"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0" fontId="0" fillId="0" borderId="31"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22" xfId="0" applyFont="1" applyFill="1" applyBorder="1" applyAlignment="1" applyProtection="1">
      <alignment vertical="center"/>
      <protection/>
    </xf>
    <xf numFmtId="0" fontId="0" fillId="0" borderId="82" xfId="0" applyFont="1" applyFill="1" applyBorder="1" applyAlignment="1" applyProtection="1">
      <alignment horizontal="distributed" vertical="center"/>
      <protection/>
    </xf>
    <xf numFmtId="0" fontId="0" fillId="0" borderId="78" xfId="0" applyFont="1" applyFill="1" applyBorder="1" applyAlignment="1">
      <alignment horizontal="distributed" vertical="center"/>
    </xf>
    <xf numFmtId="177" fontId="17" fillId="0" borderId="48" xfId="0" applyNumberFormat="1" applyFont="1" applyFill="1" applyBorder="1" applyAlignment="1" applyProtection="1">
      <alignment horizontal="right" vertical="center"/>
      <protection/>
    </xf>
    <xf numFmtId="0" fontId="0" fillId="0" borderId="33" xfId="0" applyFont="1" applyFill="1" applyBorder="1" applyAlignment="1" applyProtection="1">
      <alignment horizontal="distributed" vertical="center"/>
      <protection/>
    </xf>
    <xf numFmtId="0" fontId="0" fillId="0" borderId="40" xfId="0" applyFont="1" applyFill="1" applyBorder="1" applyAlignment="1">
      <alignment horizontal="distributed" vertical="center"/>
    </xf>
    <xf numFmtId="177" fontId="17" fillId="0" borderId="31" xfId="0" applyNumberFormat="1" applyFont="1" applyFill="1" applyBorder="1" applyAlignment="1" applyProtection="1">
      <alignment horizontal="right" vertical="center"/>
      <protection/>
    </xf>
    <xf numFmtId="177" fontId="17" fillId="0" borderId="50" xfId="0" applyNumberFormat="1" applyFont="1" applyFill="1" applyBorder="1" applyAlignment="1" applyProtection="1">
      <alignment horizontal="right" vertical="center"/>
      <protection/>
    </xf>
    <xf numFmtId="0" fontId="0" fillId="0" borderId="40" xfId="0" applyFont="1" applyFill="1" applyBorder="1" applyAlignment="1" applyProtection="1">
      <alignment horizontal="distributed" vertical="center"/>
      <protection/>
    </xf>
    <xf numFmtId="177" fontId="0" fillId="0" borderId="31" xfId="64" applyNumberFormat="1" applyFont="1" applyFill="1" applyBorder="1" applyAlignment="1" applyProtection="1">
      <alignment horizontal="right"/>
      <protection locked="0"/>
    </xf>
    <xf numFmtId="0" fontId="17" fillId="0" borderId="33" xfId="0" applyFont="1" applyFill="1" applyBorder="1" applyAlignment="1">
      <alignment horizontal="distributed" vertical="center"/>
    </xf>
    <xf numFmtId="0" fontId="17" fillId="0" borderId="40" xfId="0" applyFont="1" applyFill="1" applyBorder="1" applyAlignment="1">
      <alignment horizontal="distributed" vertical="center"/>
    </xf>
    <xf numFmtId="177" fontId="0" fillId="0" borderId="31" xfId="64" applyNumberFormat="1" applyFont="1" applyFill="1" applyBorder="1" applyAlignment="1" applyProtection="1">
      <alignment horizontal="right" vertical="center"/>
      <protection locked="0"/>
    </xf>
    <xf numFmtId="177" fontId="0" fillId="0" borderId="40" xfId="64" applyNumberFormat="1" applyFont="1" applyFill="1" applyBorder="1" applyAlignment="1" applyProtection="1">
      <alignment horizontal="right" vertical="center"/>
      <protection locked="0"/>
    </xf>
    <xf numFmtId="0" fontId="0" fillId="0" borderId="57" xfId="0" applyFont="1" applyFill="1" applyBorder="1" applyAlignment="1" applyProtection="1">
      <alignment horizontal="distributed" vertical="center"/>
      <protection/>
    </xf>
    <xf numFmtId="177" fontId="0" fillId="0" borderId="18" xfId="64"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xf>
    <xf numFmtId="0" fontId="0" fillId="0" borderId="11" xfId="0" applyFont="1" applyFill="1" applyBorder="1" applyAlignment="1">
      <alignment vertical="center"/>
    </xf>
    <xf numFmtId="0" fontId="0" fillId="0" borderId="37" xfId="0" applyFill="1" applyBorder="1" applyAlignment="1">
      <alignment vertical="center"/>
    </xf>
    <xf numFmtId="0" fontId="0" fillId="0" borderId="82" xfId="0" applyFont="1" applyFill="1" applyBorder="1" applyAlignment="1">
      <alignment horizontal="distributed" vertical="center"/>
    </xf>
    <xf numFmtId="177" fontId="0" fillId="0" borderId="41" xfId="0" applyNumberFormat="1" applyFont="1" applyFill="1" applyBorder="1" applyAlignment="1" applyProtection="1">
      <alignment horizontal="right" vertical="center"/>
      <protection/>
    </xf>
    <xf numFmtId="177" fontId="0" fillId="0" borderId="85" xfId="0" applyNumberFormat="1" applyFill="1" applyBorder="1" applyAlignment="1">
      <alignment vertical="center"/>
    </xf>
    <xf numFmtId="177" fontId="0" fillId="0" borderId="78" xfId="0" applyNumberFormat="1" applyFill="1" applyBorder="1" applyAlignment="1">
      <alignment vertical="center"/>
    </xf>
    <xf numFmtId="177" fontId="0" fillId="0" borderId="44" xfId="0" applyNumberFormat="1" applyFill="1" applyBorder="1" applyAlignment="1">
      <alignment vertical="center"/>
    </xf>
    <xf numFmtId="177" fontId="0" fillId="0" borderId="32" xfId="0" applyNumberFormat="1" applyFont="1" applyFill="1" applyBorder="1" applyAlignment="1" applyProtection="1">
      <alignment horizontal="right" vertical="center"/>
      <protection/>
    </xf>
    <xf numFmtId="177" fontId="0" fillId="0" borderId="0" xfId="0" applyNumberFormat="1" applyFill="1" applyBorder="1" applyAlignment="1">
      <alignment horizontal="right" vertical="center"/>
    </xf>
    <xf numFmtId="177" fontId="0" fillId="0" borderId="32" xfId="0" applyNumberFormat="1" applyFont="1" applyFill="1" applyBorder="1" applyAlignment="1" applyProtection="1">
      <alignment horizontal="center" vertical="center"/>
      <protection/>
    </xf>
    <xf numFmtId="177" fontId="0" fillId="0" borderId="0" xfId="0" applyNumberFormat="1" applyFill="1" applyBorder="1" applyAlignment="1">
      <alignment vertical="center"/>
    </xf>
    <xf numFmtId="177" fontId="0" fillId="0" borderId="40" xfId="0" applyNumberFormat="1" applyFill="1" applyBorder="1" applyAlignment="1">
      <alignment vertical="center"/>
    </xf>
    <xf numFmtId="177" fontId="0" fillId="0" borderId="37" xfId="0" applyNumberFormat="1" applyFill="1" applyBorder="1" applyAlignment="1">
      <alignment vertical="center"/>
    </xf>
    <xf numFmtId="178" fontId="15" fillId="0" borderId="0" xfId="64" applyNumberFormat="1" applyFont="1" applyFill="1" applyBorder="1" applyAlignment="1" applyProtection="1">
      <alignment horizontal="right"/>
      <protection locked="0"/>
    </xf>
    <xf numFmtId="0" fontId="0" fillId="0" borderId="34" xfId="0" applyFont="1" applyFill="1" applyBorder="1" applyAlignment="1">
      <alignment horizontal="distributed" vertical="center"/>
    </xf>
    <xf numFmtId="0" fontId="0" fillId="0" borderId="86" xfId="0" applyFont="1" applyFill="1" applyBorder="1" applyAlignment="1" applyProtection="1">
      <alignment horizontal="center" vertical="center" wrapText="1"/>
      <protection/>
    </xf>
    <xf numFmtId="0" fontId="0" fillId="0" borderId="21"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6" xfId="0" applyFill="1" applyBorder="1" applyAlignment="1">
      <alignment horizontal="center" vertical="center" wrapText="1"/>
    </xf>
    <xf numFmtId="0" fontId="4" fillId="0" borderId="159" xfId="0" applyFont="1" applyFill="1" applyBorder="1" applyAlignment="1">
      <alignment horizontal="center" vertical="center" textRotation="255" wrapText="1"/>
    </xf>
    <xf numFmtId="0" fontId="4" fillId="0" borderId="160" xfId="0" applyFont="1" applyFill="1" applyBorder="1" applyAlignment="1">
      <alignment horizontal="center" vertical="center" textRotation="255" wrapText="1"/>
    </xf>
    <xf numFmtId="0" fontId="8" fillId="0" borderId="161" xfId="0" applyFont="1" applyFill="1" applyBorder="1" applyAlignment="1">
      <alignment horizontal="center" vertical="center" textRotation="255" wrapText="1"/>
    </xf>
    <xf numFmtId="0" fontId="4" fillId="0" borderId="161" xfId="0" applyFont="1" applyFill="1" applyBorder="1" applyAlignment="1">
      <alignment horizontal="center" vertical="center" textRotation="255" wrapText="1"/>
    </xf>
    <xf numFmtId="0" fontId="4" fillId="0" borderId="162" xfId="0" applyFont="1" applyFill="1" applyBorder="1" applyAlignment="1">
      <alignment horizontal="center" vertical="center" textRotation="255" wrapText="1"/>
    </xf>
    <xf numFmtId="0" fontId="0" fillId="0" borderId="163" xfId="0" applyFill="1" applyBorder="1" applyAlignment="1">
      <alignment horizontal="center" vertical="center" textRotation="255" wrapText="1"/>
    </xf>
    <xf numFmtId="0" fontId="0" fillId="0" borderId="164" xfId="0" applyFill="1" applyBorder="1" applyAlignment="1">
      <alignment horizontal="center" vertical="center" textRotation="255" wrapText="1"/>
    </xf>
    <xf numFmtId="0" fontId="8" fillId="0" borderId="165" xfId="0" applyFont="1" applyFill="1" applyBorder="1" applyAlignment="1">
      <alignment horizontal="center" vertical="center" textRotation="255" wrapText="1"/>
    </xf>
    <xf numFmtId="0" fontId="0" fillId="0" borderId="165" xfId="0" applyFill="1" applyBorder="1" applyAlignment="1">
      <alignment horizontal="center" vertical="center" textRotation="255" wrapText="1"/>
    </xf>
    <xf numFmtId="0" fontId="0" fillId="0" borderId="166" xfId="0" applyFill="1" applyBorder="1" applyAlignment="1">
      <alignment horizontal="center" vertical="center" textRotation="255" wrapText="1"/>
    </xf>
    <xf numFmtId="177" fontId="5" fillId="0" borderId="167" xfId="0" applyNumberFormat="1" applyFont="1" applyFill="1" applyBorder="1" applyAlignment="1" applyProtection="1">
      <alignment horizontal="right" vertical="center"/>
      <protection/>
    </xf>
    <xf numFmtId="177" fontId="5" fillId="0" borderId="168" xfId="0" applyNumberFormat="1" applyFont="1" applyFill="1" applyBorder="1" applyAlignment="1" applyProtection="1">
      <alignment horizontal="right" vertical="center"/>
      <protection/>
    </xf>
    <xf numFmtId="177" fontId="5" fillId="0" borderId="169" xfId="0" applyNumberFormat="1" applyFont="1" applyFill="1" applyBorder="1" applyAlignment="1" applyProtection="1">
      <alignment horizontal="right" vertical="center"/>
      <protection/>
    </xf>
    <xf numFmtId="177" fontId="5" fillId="0" borderId="170" xfId="0" applyNumberFormat="1" applyFont="1" applyFill="1" applyBorder="1" applyAlignment="1" applyProtection="1">
      <alignment horizontal="right" vertical="center"/>
      <protection/>
    </xf>
    <xf numFmtId="177" fontId="0" fillId="0" borderId="0" xfId="0" applyNumberFormat="1" applyFont="1" applyFill="1" applyBorder="1" applyAlignment="1" applyProtection="1">
      <alignment horizontal="right" vertical="center"/>
      <protection/>
    </xf>
    <xf numFmtId="177" fontId="0" fillId="0" borderId="40"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9" xfId="0" applyNumberFormat="1" applyFill="1" applyBorder="1" applyAlignment="1">
      <alignment vertical="center"/>
    </xf>
    <xf numFmtId="177" fontId="0" fillId="0" borderId="57" xfId="0" applyNumberFormat="1" applyFill="1" applyBorder="1" applyAlignment="1">
      <alignment vertical="center"/>
    </xf>
    <xf numFmtId="177" fontId="0" fillId="0" borderId="38" xfId="0" applyNumberFormat="1" applyFill="1" applyBorder="1" applyAlignment="1">
      <alignment vertical="center"/>
    </xf>
    <xf numFmtId="177" fontId="5" fillId="0" borderId="171" xfId="0" applyNumberFormat="1" applyFont="1" applyFill="1" applyBorder="1" applyAlignment="1" applyProtection="1">
      <alignment horizontal="right" vertical="center"/>
      <protection/>
    </xf>
    <xf numFmtId="177" fontId="5" fillId="0" borderId="172" xfId="0" applyNumberFormat="1" applyFont="1" applyFill="1" applyBorder="1" applyAlignment="1" applyProtection="1">
      <alignment horizontal="right" vertical="center"/>
      <protection/>
    </xf>
    <xf numFmtId="177" fontId="5" fillId="0" borderId="173" xfId="0" applyNumberFormat="1" applyFont="1" applyFill="1" applyBorder="1" applyAlignment="1" applyProtection="1">
      <alignment horizontal="right" vertical="center"/>
      <protection/>
    </xf>
    <xf numFmtId="177" fontId="5" fillId="0" borderId="174" xfId="0" applyNumberFormat="1" applyFont="1" applyFill="1" applyBorder="1" applyAlignment="1" applyProtection="1">
      <alignment horizontal="righ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ken(H14)" xfId="64"/>
    <cellStyle name="標準_参考表１"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externalLink" Target="externalLinks/externalLink5.xml" /><Relationship Id="rId35" Type="http://schemas.openxmlformats.org/officeDocument/2006/relationships/externalLink" Target="externalLinks/externalLink6.xml" /><Relationship Id="rId36" Type="http://schemas.openxmlformats.org/officeDocument/2006/relationships/externalLink" Target="externalLinks/externalLink7.xml" /><Relationship Id="rId37" Type="http://schemas.openxmlformats.org/officeDocument/2006/relationships/externalLink" Target="externalLinks/externalLink8.xml" /><Relationship Id="rId38" Type="http://schemas.openxmlformats.org/officeDocument/2006/relationships/externalLink" Target="externalLinks/externalLink9.xml" /><Relationship Id="rId39" Type="http://schemas.openxmlformats.org/officeDocument/2006/relationships/externalLink" Target="externalLinks/externalLink10.xml" /><Relationship Id="rId40" Type="http://schemas.openxmlformats.org/officeDocument/2006/relationships/externalLink" Target="externalLinks/externalLink11.xml" /><Relationship Id="rId41" Type="http://schemas.openxmlformats.org/officeDocument/2006/relationships/externalLink" Target="externalLinks/externalLink12.xml" /><Relationship Id="rId42" Type="http://schemas.openxmlformats.org/officeDocument/2006/relationships/externalLink" Target="externalLinks/externalLink13.xml" /><Relationship Id="rId43" Type="http://schemas.openxmlformats.org/officeDocument/2006/relationships/externalLink" Target="externalLinks/externalLink14.xml" /><Relationship Id="rId44" Type="http://schemas.openxmlformats.org/officeDocument/2006/relationships/externalLink" Target="externalLinks/externalLink15.xml" /><Relationship Id="rId45" Type="http://schemas.openxmlformats.org/officeDocument/2006/relationships/externalLink" Target="externalLinks/externalLink16.xml" /><Relationship Id="rId46" Type="http://schemas.openxmlformats.org/officeDocument/2006/relationships/externalLink" Target="externalLinks/externalLink17.xml" /><Relationship Id="rId4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476250</xdr:colOff>
      <xdr:row>41</xdr:row>
      <xdr:rowOff>0</xdr:rowOff>
    </xdr:from>
    <xdr:ext cx="95250" cy="209550"/>
    <xdr:sp fLocksText="0">
      <xdr:nvSpPr>
        <xdr:cNvPr id="1" name="Text Box 1"/>
        <xdr:cNvSpPr txBox="1">
          <a:spLocks noChangeArrowheads="1"/>
        </xdr:cNvSpPr>
      </xdr:nvSpPr>
      <xdr:spPr>
        <a:xfrm>
          <a:off x="2981325" y="11772900"/>
          <a:ext cx="95250" cy="2095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26</xdr:row>
      <xdr:rowOff>114300</xdr:rowOff>
    </xdr:from>
    <xdr:to>
      <xdr:col>2</xdr:col>
      <xdr:colOff>133350</xdr:colOff>
      <xdr:row>33</xdr:row>
      <xdr:rowOff>180975</xdr:rowOff>
    </xdr:to>
    <xdr:sp>
      <xdr:nvSpPr>
        <xdr:cNvPr id="1" name="AutoShape 1"/>
        <xdr:cNvSpPr>
          <a:spLocks/>
        </xdr:cNvSpPr>
      </xdr:nvSpPr>
      <xdr:spPr>
        <a:xfrm>
          <a:off x="533400" y="7267575"/>
          <a:ext cx="95250" cy="20669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35</xdr:row>
      <xdr:rowOff>38100</xdr:rowOff>
    </xdr:from>
    <xdr:to>
      <xdr:col>2</xdr:col>
      <xdr:colOff>133350</xdr:colOff>
      <xdr:row>36</xdr:row>
      <xdr:rowOff>323850</xdr:rowOff>
    </xdr:to>
    <xdr:sp>
      <xdr:nvSpPr>
        <xdr:cNvPr id="2" name="AutoShape 2"/>
        <xdr:cNvSpPr>
          <a:spLocks/>
        </xdr:cNvSpPr>
      </xdr:nvSpPr>
      <xdr:spPr>
        <a:xfrm>
          <a:off x="533400" y="9763125"/>
          <a:ext cx="95250" cy="790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38</xdr:row>
      <xdr:rowOff>114300</xdr:rowOff>
    </xdr:from>
    <xdr:to>
      <xdr:col>2</xdr:col>
      <xdr:colOff>133350</xdr:colOff>
      <xdr:row>39</xdr:row>
      <xdr:rowOff>228600</xdr:rowOff>
    </xdr:to>
    <xdr:sp>
      <xdr:nvSpPr>
        <xdr:cNvPr id="3" name="AutoShape 3"/>
        <xdr:cNvSpPr>
          <a:spLocks/>
        </xdr:cNvSpPr>
      </xdr:nvSpPr>
      <xdr:spPr>
        <a:xfrm>
          <a:off x="533400" y="11134725"/>
          <a:ext cx="95250"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41</xdr:row>
      <xdr:rowOff>114300</xdr:rowOff>
    </xdr:from>
    <xdr:to>
      <xdr:col>2</xdr:col>
      <xdr:colOff>133350</xdr:colOff>
      <xdr:row>43</xdr:row>
      <xdr:rowOff>200025</xdr:rowOff>
    </xdr:to>
    <xdr:sp>
      <xdr:nvSpPr>
        <xdr:cNvPr id="4" name="AutoShape 4"/>
        <xdr:cNvSpPr>
          <a:spLocks/>
        </xdr:cNvSpPr>
      </xdr:nvSpPr>
      <xdr:spPr>
        <a:xfrm>
          <a:off x="533400" y="11991975"/>
          <a:ext cx="95250" cy="657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45</xdr:row>
      <xdr:rowOff>95250</xdr:rowOff>
    </xdr:from>
    <xdr:to>
      <xdr:col>2</xdr:col>
      <xdr:colOff>133350</xdr:colOff>
      <xdr:row>54</xdr:row>
      <xdr:rowOff>209550</xdr:rowOff>
    </xdr:to>
    <xdr:sp>
      <xdr:nvSpPr>
        <xdr:cNvPr id="5" name="AutoShape 5"/>
        <xdr:cNvSpPr>
          <a:spLocks/>
        </xdr:cNvSpPr>
      </xdr:nvSpPr>
      <xdr:spPr>
        <a:xfrm>
          <a:off x="533400" y="13115925"/>
          <a:ext cx="95250" cy="2800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24</xdr:row>
      <xdr:rowOff>104775</xdr:rowOff>
    </xdr:from>
    <xdr:to>
      <xdr:col>2</xdr:col>
      <xdr:colOff>133350</xdr:colOff>
      <xdr:row>31</xdr:row>
      <xdr:rowOff>161925</xdr:rowOff>
    </xdr:to>
    <xdr:sp>
      <xdr:nvSpPr>
        <xdr:cNvPr id="1" name="AutoShape 1"/>
        <xdr:cNvSpPr>
          <a:spLocks/>
        </xdr:cNvSpPr>
      </xdr:nvSpPr>
      <xdr:spPr>
        <a:xfrm>
          <a:off x="533400" y="6124575"/>
          <a:ext cx="95250" cy="1990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33</xdr:row>
      <xdr:rowOff>152400</xdr:rowOff>
    </xdr:from>
    <xdr:to>
      <xdr:col>2</xdr:col>
      <xdr:colOff>133350</xdr:colOff>
      <xdr:row>37</xdr:row>
      <xdr:rowOff>209550</xdr:rowOff>
    </xdr:to>
    <xdr:sp>
      <xdr:nvSpPr>
        <xdr:cNvPr id="2" name="AutoShape 2"/>
        <xdr:cNvSpPr>
          <a:spLocks/>
        </xdr:cNvSpPr>
      </xdr:nvSpPr>
      <xdr:spPr>
        <a:xfrm>
          <a:off x="533400" y="8658225"/>
          <a:ext cx="95250" cy="1162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39</xdr:row>
      <xdr:rowOff>133350</xdr:rowOff>
    </xdr:from>
    <xdr:to>
      <xdr:col>2</xdr:col>
      <xdr:colOff>133350</xdr:colOff>
      <xdr:row>62</xdr:row>
      <xdr:rowOff>190500</xdr:rowOff>
    </xdr:to>
    <xdr:sp>
      <xdr:nvSpPr>
        <xdr:cNvPr id="3" name="AutoShape 5"/>
        <xdr:cNvSpPr>
          <a:spLocks/>
        </xdr:cNvSpPr>
      </xdr:nvSpPr>
      <xdr:spPr>
        <a:xfrm>
          <a:off x="533400" y="10296525"/>
          <a:ext cx="95250" cy="6410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24</xdr:row>
      <xdr:rowOff>104775</xdr:rowOff>
    </xdr:from>
    <xdr:to>
      <xdr:col>2</xdr:col>
      <xdr:colOff>133350</xdr:colOff>
      <xdr:row>31</xdr:row>
      <xdr:rowOff>161925</xdr:rowOff>
    </xdr:to>
    <xdr:sp>
      <xdr:nvSpPr>
        <xdr:cNvPr id="4" name="AutoShape 8"/>
        <xdr:cNvSpPr>
          <a:spLocks/>
        </xdr:cNvSpPr>
      </xdr:nvSpPr>
      <xdr:spPr>
        <a:xfrm>
          <a:off x="533400" y="6124575"/>
          <a:ext cx="95250" cy="1990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33</xdr:row>
      <xdr:rowOff>152400</xdr:rowOff>
    </xdr:from>
    <xdr:to>
      <xdr:col>2</xdr:col>
      <xdr:colOff>133350</xdr:colOff>
      <xdr:row>37</xdr:row>
      <xdr:rowOff>209550</xdr:rowOff>
    </xdr:to>
    <xdr:sp>
      <xdr:nvSpPr>
        <xdr:cNvPr id="5" name="AutoShape 9"/>
        <xdr:cNvSpPr>
          <a:spLocks/>
        </xdr:cNvSpPr>
      </xdr:nvSpPr>
      <xdr:spPr>
        <a:xfrm>
          <a:off x="533400" y="8658225"/>
          <a:ext cx="95250" cy="1162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momo.pref.okayama.jp\&#32113;&#21512;&#20849;&#26377;\0320_&#21307;&#30274;&#25512;&#36914;&#35506;\01%20&#21307;&#20107;&#29677;\&#38291;&#37326;\02&#12288;&#32113;&#35336;\00&#12288;&#34907;&#29983;&#32113;&#35336;&#24180;&#22577;&#20316;&#25104;\&#20196;&#21644;&#20803;&#24180;&#34907;&#29983;&#32113;&#35336;&#24180;&#22577;&#65288;&#20196;&#21644;&#65299;&#24180;&#24230;&#20316;&#25104;&#65289;\03%20&#20316;&#25104;&#36039;&#26009;\02%20&#20316;&#25104;&#29992;\02%20&#32113;&#35336;&#34920;\8-19,20_R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fs.momo.pref.okayama.jp\&#32113;&#21512;&#20849;&#26377;\0320_&#21307;&#30274;&#25512;&#36914;&#35506;\01%20&#21307;&#20107;&#29677;\&#38291;&#37326;\02&#12288;&#32113;&#35336;\00&#12288;&#34907;&#29983;&#32113;&#35336;&#24180;&#22577;&#20316;&#25104;\&#20196;&#21644;&#20803;&#24180;&#34907;&#29983;&#32113;&#35336;&#24180;&#22577;&#65288;&#20196;&#21644;&#65299;&#24180;&#24230;&#20316;&#25104;&#65289;\03%20&#20316;&#25104;&#36039;&#26009;\02%20&#20316;&#25104;&#29992;\02%20&#32113;&#35336;&#34920;\00%20&#20316;&#25104;&#20013;\8\8-25_h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s.momo.pref.okayama.jp\&#32113;&#21512;&#20849;&#26377;\0320_&#21307;&#30274;&#25512;&#36914;&#35506;\01%20&#21307;&#20107;&#29677;\&#38291;&#37326;\02&#12288;&#32113;&#35336;\00&#12288;&#34907;&#29983;&#32113;&#35336;&#24180;&#22577;&#20316;&#25104;\&#20196;&#21644;&#20803;&#24180;&#34907;&#29983;&#32113;&#35336;&#24180;&#22577;&#65288;&#20196;&#21644;&#65299;&#24180;&#24230;&#20316;&#25104;&#65289;\03%20&#20316;&#25104;&#36039;&#26009;\02%20&#20316;&#25104;&#29992;\02%20&#32113;&#35336;&#34920;\8-25,26_R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Documents%20and%20Settings\&#23713;&#23665;&#30476;\My%20Documents\Book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s.momo.pref.okayama.jp\&#32113;&#21512;&#20849;&#26377;\0320_&#21307;&#30274;&#25512;&#36914;&#35506;\01%20&#21307;&#20107;&#29677;\&#38291;&#37326;\02&#12288;&#32113;&#35336;\00&#12288;&#34907;&#29983;&#32113;&#35336;&#24180;&#22577;&#20316;&#25104;\&#20196;&#21644;&#20803;&#24180;&#34907;&#29983;&#32113;&#35336;&#24180;&#22577;&#65288;&#20196;&#21644;&#65299;&#24180;&#24230;&#20316;&#25104;&#65289;\03%20&#20316;&#25104;&#36039;&#26009;\02%20&#20316;&#25104;&#29992;\02%20&#32113;&#35336;&#34920;\8-34,35_R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s.momo.pref.okayama.jp\&#32113;&#21512;&#20849;&#26377;\0320_&#21307;&#30274;&#25512;&#36914;&#35506;\01%20&#21307;&#20107;&#29677;\&#38291;&#37326;\02&#12288;&#32113;&#35336;\00&#12288;&#34907;&#29983;&#32113;&#35336;&#24180;&#22577;&#20316;&#25104;\&#20196;&#21644;&#20803;&#24180;&#34907;&#29983;&#32113;&#35336;&#24180;&#22577;&#65288;&#20196;&#21644;&#65299;&#24180;&#24230;&#20316;&#25104;&#65289;\03%20&#20316;&#25104;&#36039;&#26009;\02%20&#20316;&#25104;&#29992;\02%20&#32113;&#35336;&#34920;\8-36,37_R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momo.pref.okayama.jp\&#32113;&#21512;&#20849;&#26377;\0320_&#21307;&#30274;&#25512;&#36914;&#35506;\01%20&#21307;&#20107;&#29677;\&#38291;&#37326;\02&#12288;&#32113;&#35336;\00&#12288;&#34907;&#29983;&#32113;&#35336;&#24180;&#22577;&#20316;&#25104;\&#20196;&#21644;&#20803;&#24180;&#34907;&#29983;&#32113;&#35336;&#24180;&#22577;&#65288;&#20196;&#21644;&#65299;&#24180;&#24230;&#20316;&#25104;&#65289;\01%20&#21508;&#35506;&#31561;&#20316;&#25104;&#20998;\02%20&#21508;&#35506;&#31561;&#12363;&#12425;&#12398;&#22238;&#31572;\01%20&#20316;&#25104;\29&#21407;&#31295;6&#65288;&#26222;&#21450;&#34920;&#12539;&#20379;&#32102;&#20998;&#27700;&#12539;&#38306;&#20418;&#27231;&#3830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momo.pref.okayama.jp\&#32113;&#21512;&#20849;&#26377;\0320_&#21307;&#30274;&#25512;&#36914;&#35506;\01%20&#21307;&#20107;&#29677;\&#38291;&#37326;\02&#12288;&#32113;&#35336;\00&#12288;&#34907;&#29983;&#32113;&#35336;&#24180;&#22577;&#20316;&#25104;\&#20196;&#21644;&#20803;&#24180;&#34907;&#29983;&#32113;&#35336;&#24180;&#22577;&#65288;&#20196;&#21644;&#65299;&#24180;&#24230;&#20316;&#25104;&#65289;\03%20&#20316;&#25104;&#36039;&#26009;\03%20&#21508;&#35506;&#12424;&#12426;&#65288;&#22283;&#23500;&#20462;&#27491;&#65289;\8-21_R1&#29983;&#27963;&#34907;&#29983;&#355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ocuments%20and%20Settings\&#23713;&#23665;&#30476;\My%20Documents\&#34907;&#29983;&#19981;&#352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s.momo.pref.okayama.jp\&#32113;&#21512;&#20849;&#26377;\0320_&#21307;&#30274;&#25512;&#36914;&#35506;\01%20&#21307;&#20107;&#29677;\&#38291;&#37326;\02&#12288;&#32113;&#35336;\00&#12288;&#34907;&#29983;&#32113;&#35336;&#24180;&#22577;&#20316;&#25104;\&#20196;&#21644;&#20803;&#24180;&#34907;&#29983;&#32113;&#35336;&#24180;&#22577;&#65288;&#20196;&#21644;&#65299;&#24180;&#24230;&#20316;&#25104;&#65289;\03%20&#20316;&#25104;&#36039;&#26009;\02%20&#20316;&#25104;&#29992;\02%20&#32113;&#35336;&#34920;\8-22_R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Documents%20and%20Settings\&#23713;&#23665;&#30476;\My%20Documents\Book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Documents%20and%20Settings\&#23713;&#23665;&#30476;\My%20Documents\&#31532;&#65301;&#65301;&#349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s.momo.pref.okayama.jp\&#32113;&#21512;&#20849;&#26377;\0320_&#21307;&#30274;&#25512;&#36914;&#35506;\01%20&#21307;&#20107;&#29677;\&#38291;&#37326;\02&#12288;&#32113;&#35336;\00&#12288;&#34907;&#29983;&#32113;&#35336;&#24180;&#22577;&#20316;&#25104;\&#20196;&#21644;&#20803;&#24180;&#34907;&#29983;&#32113;&#35336;&#24180;&#22577;&#65288;&#20196;&#21644;&#65299;&#24180;&#24230;&#20316;&#25104;&#65289;\03%20&#20316;&#25104;&#36039;&#26009;\02%20&#20316;&#25104;&#29992;\02%20&#32113;&#35336;&#34920;\8-23_R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s.momo.pref.okayama.jp\&#32113;&#21512;&#20849;&#26377;\0320_&#21307;&#30274;&#25512;&#36914;&#35506;\01%20&#21307;&#20107;&#29677;\&#38291;&#37326;\02&#12288;&#32113;&#35336;\00&#12288;&#34907;&#29983;&#32113;&#35336;&#24180;&#22577;&#20316;&#25104;\&#20196;&#21644;&#20803;&#24180;&#34907;&#29983;&#32113;&#35336;&#24180;&#22577;&#65288;&#20196;&#21644;&#65299;&#24180;&#24230;&#20316;&#25104;&#65289;\03%20&#20316;&#25104;&#36039;&#26009;\02%20&#20316;&#25104;&#29992;\02%20&#32113;&#35336;&#34920;\8-24_R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19,20"/>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8-25"/>
      <sheetName val="（県・中核市合算）"/>
      <sheetName val="（県）"/>
      <sheetName val="（岡山市）"/>
      <sheetName val="（倉敷市）"/>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8-25,26"/>
      <sheetName val="Sheet2"/>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51"/>
      <sheetName val="50"/>
      <sheetName val="14"/>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8-34,35"/>
      <sheetName val="Sheet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8-37,3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水道普及表"/>
      <sheetName val="供給・分水"/>
      <sheetName val="水道関係機関一覧表１"/>
      <sheetName val="水道関係機関一覧表２"/>
      <sheetName val="Master"/>
    </sheetNames>
    <sheetDataSet>
      <sheetData sheetId="4">
        <row r="3">
          <cell r="A3">
            <v>201</v>
          </cell>
          <cell r="B3">
            <v>2</v>
          </cell>
          <cell r="C3" t="str">
            <v>岡山市</v>
          </cell>
          <cell r="D3">
            <v>720066</v>
          </cell>
          <cell r="E3">
            <v>1</v>
          </cell>
          <cell r="G3">
            <v>710000</v>
          </cell>
          <cell r="H3">
            <v>718867</v>
          </cell>
          <cell r="M3">
            <v>0</v>
          </cell>
          <cell r="O3">
            <v>0</v>
          </cell>
          <cell r="P3">
            <v>0</v>
          </cell>
          <cell r="U3">
            <v>9</v>
          </cell>
          <cell r="W3">
            <v>5119</v>
          </cell>
          <cell r="X3">
            <v>188</v>
          </cell>
          <cell r="Y3">
            <v>5</v>
          </cell>
          <cell r="AA3">
            <v>2418</v>
          </cell>
          <cell r="AB3">
            <v>1169</v>
          </cell>
          <cell r="AC3">
            <v>15</v>
          </cell>
          <cell r="AD3">
            <v>0</v>
          </cell>
          <cell r="AE3">
            <v>715119</v>
          </cell>
          <cell r="AF3">
            <v>719055</v>
          </cell>
          <cell r="AG3">
            <v>99.85959620368133</v>
          </cell>
          <cell r="AH3">
            <v>0</v>
          </cell>
          <cell r="AI3">
            <v>0</v>
          </cell>
          <cell r="AJ3">
            <v>0</v>
          </cell>
          <cell r="AK3">
            <v>0</v>
          </cell>
          <cell r="AL3">
            <v>0</v>
          </cell>
          <cell r="AM3">
            <v>0</v>
          </cell>
        </row>
        <row r="4">
          <cell r="A4">
            <v>202</v>
          </cell>
          <cell r="B4">
            <v>2</v>
          </cell>
          <cell r="C4" t="str">
            <v>倉敷市</v>
          </cell>
          <cell r="D4">
            <v>475924</v>
          </cell>
          <cell r="E4">
            <v>1</v>
          </cell>
          <cell r="G4">
            <v>482500</v>
          </cell>
          <cell r="H4">
            <v>475559</v>
          </cell>
          <cell r="M4">
            <v>0</v>
          </cell>
          <cell r="O4">
            <v>0</v>
          </cell>
          <cell r="P4">
            <v>0</v>
          </cell>
          <cell r="U4">
            <v>10</v>
          </cell>
          <cell r="W4">
            <v>0</v>
          </cell>
          <cell r="X4">
            <v>0</v>
          </cell>
          <cell r="Y4">
            <v>3</v>
          </cell>
          <cell r="AA4">
            <v>0</v>
          </cell>
          <cell r="AB4">
            <v>0</v>
          </cell>
          <cell r="AC4">
            <v>14</v>
          </cell>
          <cell r="AD4">
            <v>0</v>
          </cell>
          <cell r="AE4">
            <v>482500</v>
          </cell>
          <cell r="AF4">
            <v>475559</v>
          </cell>
          <cell r="AG4">
            <v>99.92330708264345</v>
          </cell>
          <cell r="AH4">
            <v>0</v>
          </cell>
          <cell r="AI4">
            <v>0</v>
          </cell>
          <cell r="AJ4">
            <v>0</v>
          </cell>
          <cell r="AK4">
            <v>0</v>
          </cell>
          <cell r="AL4">
            <v>0</v>
          </cell>
          <cell r="AM4">
            <v>0</v>
          </cell>
        </row>
        <row r="5">
          <cell r="A5">
            <v>203</v>
          </cell>
          <cell r="B5">
            <v>2</v>
          </cell>
          <cell r="C5" t="str">
            <v>津山市</v>
          </cell>
          <cell r="D5">
            <v>101367</v>
          </cell>
          <cell r="E5">
            <v>1</v>
          </cell>
          <cell r="G5">
            <v>99700</v>
          </cell>
          <cell r="H5">
            <v>100837</v>
          </cell>
          <cell r="M5">
            <v>0</v>
          </cell>
          <cell r="O5">
            <v>0</v>
          </cell>
          <cell r="P5">
            <v>0</v>
          </cell>
          <cell r="Q5">
            <v>1</v>
          </cell>
          <cell r="S5">
            <v>135</v>
          </cell>
          <cell r="T5">
            <v>96</v>
          </cell>
          <cell r="U5">
            <v>0</v>
          </cell>
          <cell r="W5">
            <v>0</v>
          </cell>
          <cell r="X5">
            <v>0</v>
          </cell>
          <cell r="Y5">
            <v>2</v>
          </cell>
          <cell r="AA5">
            <v>6184</v>
          </cell>
          <cell r="AB5">
            <v>1158</v>
          </cell>
          <cell r="AC5">
            <v>4</v>
          </cell>
          <cell r="AD5">
            <v>0</v>
          </cell>
          <cell r="AE5">
            <v>99835</v>
          </cell>
          <cell r="AF5">
            <v>100933</v>
          </cell>
          <cell r="AG5">
            <v>99.57185277259858</v>
          </cell>
          <cell r="AK5">
            <v>6</v>
          </cell>
          <cell r="AL5">
            <v>362</v>
          </cell>
          <cell r="AM5">
            <v>331</v>
          </cell>
        </row>
        <row r="6">
          <cell r="A6">
            <v>204</v>
          </cell>
          <cell r="B6">
            <v>2</v>
          </cell>
          <cell r="C6" t="str">
            <v>玉野市</v>
          </cell>
          <cell r="D6">
            <v>58769</v>
          </cell>
          <cell r="E6">
            <v>1</v>
          </cell>
          <cell r="G6">
            <v>66000</v>
          </cell>
          <cell r="H6">
            <v>58358</v>
          </cell>
          <cell r="M6">
            <v>0</v>
          </cell>
          <cell r="O6">
            <v>0</v>
          </cell>
          <cell r="P6">
            <v>0</v>
          </cell>
          <cell r="U6">
            <v>0</v>
          </cell>
          <cell r="W6">
            <v>0</v>
          </cell>
          <cell r="X6">
            <v>0</v>
          </cell>
          <cell r="Y6">
            <v>5</v>
          </cell>
          <cell r="AA6">
            <v>291</v>
          </cell>
          <cell r="AB6">
            <v>560</v>
          </cell>
          <cell r="AC6">
            <v>6</v>
          </cell>
          <cell r="AD6">
            <v>0</v>
          </cell>
          <cell r="AE6">
            <v>66000</v>
          </cell>
          <cell r="AF6">
            <v>58358</v>
          </cell>
          <cell r="AG6">
            <v>99.30065170412973</v>
          </cell>
          <cell r="AH6">
            <v>0</v>
          </cell>
          <cell r="AI6">
            <v>0</v>
          </cell>
          <cell r="AJ6">
            <v>0</v>
          </cell>
          <cell r="AK6">
            <v>0</v>
          </cell>
          <cell r="AL6">
            <v>0</v>
          </cell>
          <cell r="AM6">
            <v>0</v>
          </cell>
        </row>
        <row r="7">
          <cell r="A7">
            <v>205</v>
          </cell>
          <cell r="B7">
            <v>2</v>
          </cell>
          <cell r="C7" t="str">
            <v>笠岡市</v>
          </cell>
          <cell r="D7">
            <v>48388</v>
          </cell>
          <cell r="E7">
            <v>1</v>
          </cell>
          <cell r="G7">
            <v>65000</v>
          </cell>
          <cell r="H7">
            <v>47811</v>
          </cell>
          <cell r="M7">
            <v>0</v>
          </cell>
          <cell r="O7">
            <v>0</v>
          </cell>
          <cell r="P7">
            <v>0</v>
          </cell>
          <cell r="U7">
            <v>0</v>
          </cell>
          <cell r="W7">
            <v>0</v>
          </cell>
          <cell r="X7">
            <v>0</v>
          </cell>
          <cell r="Y7">
            <v>2</v>
          </cell>
          <cell r="AA7">
            <v>1580</v>
          </cell>
          <cell r="AB7">
            <v>431</v>
          </cell>
          <cell r="AC7">
            <v>3</v>
          </cell>
          <cell r="AD7">
            <v>0</v>
          </cell>
          <cell r="AE7">
            <v>65000</v>
          </cell>
          <cell r="AF7">
            <v>47811</v>
          </cell>
          <cell r="AG7">
            <v>98.80755559229561</v>
          </cell>
          <cell r="AH7">
            <v>0</v>
          </cell>
          <cell r="AI7">
            <v>0</v>
          </cell>
          <cell r="AJ7">
            <v>0</v>
          </cell>
          <cell r="AK7">
            <v>0</v>
          </cell>
          <cell r="AL7">
            <v>0</v>
          </cell>
          <cell r="AM7">
            <v>0</v>
          </cell>
        </row>
        <row r="8">
          <cell r="A8">
            <v>207</v>
          </cell>
          <cell r="B8">
            <v>2</v>
          </cell>
          <cell r="C8" t="str">
            <v>井原市</v>
          </cell>
          <cell r="D8">
            <v>39969</v>
          </cell>
          <cell r="E8">
            <v>1</v>
          </cell>
          <cell r="G8">
            <v>38500</v>
          </cell>
          <cell r="H8">
            <v>31218</v>
          </cell>
          <cell r="M8">
            <v>5</v>
          </cell>
          <cell r="O8">
            <v>7860</v>
          </cell>
          <cell r="P8">
            <v>6832</v>
          </cell>
          <cell r="U8">
            <v>1</v>
          </cell>
          <cell r="W8">
            <v>0</v>
          </cell>
          <cell r="X8">
            <v>0</v>
          </cell>
          <cell r="Y8">
            <v>0</v>
          </cell>
          <cell r="AA8">
            <v>0</v>
          </cell>
          <cell r="AB8">
            <v>0</v>
          </cell>
          <cell r="AC8">
            <v>7</v>
          </cell>
          <cell r="AD8">
            <v>0</v>
          </cell>
          <cell r="AE8">
            <v>46360</v>
          </cell>
          <cell r="AF8">
            <v>38050</v>
          </cell>
          <cell r="AG8">
            <v>95.19877905376667</v>
          </cell>
          <cell r="AH8">
            <v>0</v>
          </cell>
          <cell r="AI8">
            <v>0</v>
          </cell>
          <cell r="AJ8">
            <v>0</v>
          </cell>
          <cell r="AK8">
            <v>0</v>
          </cell>
          <cell r="AL8">
            <v>0</v>
          </cell>
          <cell r="AM8">
            <v>0</v>
          </cell>
        </row>
        <row r="9">
          <cell r="A9">
            <v>208</v>
          </cell>
          <cell r="B9">
            <v>2</v>
          </cell>
          <cell r="C9" t="str">
            <v>総社市</v>
          </cell>
          <cell r="D9">
            <v>67460</v>
          </cell>
          <cell r="E9">
            <v>1</v>
          </cell>
          <cell r="G9">
            <v>66100</v>
          </cell>
          <cell r="H9">
            <v>65449</v>
          </cell>
          <cell r="M9">
            <v>0</v>
          </cell>
          <cell r="O9">
            <v>0</v>
          </cell>
          <cell r="P9">
            <v>0</v>
          </cell>
          <cell r="U9">
            <v>5</v>
          </cell>
          <cell r="W9">
            <v>3557</v>
          </cell>
          <cell r="X9">
            <v>1770</v>
          </cell>
          <cell r="Y9">
            <v>0</v>
          </cell>
          <cell r="AA9">
            <v>0</v>
          </cell>
          <cell r="AB9">
            <v>0</v>
          </cell>
          <cell r="AC9">
            <v>6</v>
          </cell>
          <cell r="AD9">
            <v>0</v>
          </cell>
          <cell r="AE9">
            <v>69657</v>
          </cell>
          <cell r="AF9">
            <v>67219</v>
          </cell>
          <cell r="AG9">
            <v>99.64275126000592</v>
          </cell>
          <cell r="AK9">
            <v>1</v>
          </cell>
          <cell r="AL9">
            <v>66</v>
          </cell>
          <cell r="AM9">
            <v>47</v>
          </cell>
        </row>
        <row r="10">
          <cell r="A10">
            <v>209</v>
          </cell>
          <cell r="B10">
            <v>2</v>
          </cell>
          <cell r="C10" t="str">
            <v>高梁市</v>
          </cell>
          <cell r="D10">
            <v>30585</v>
          </cell>
          <cell r="E10">
            <v>1</v>
          </cell>
          <cell r="G10">
            <v>15470</v>
          </cell>
          <cell r="H10">
            <v>12221</v>
          </cell>
          <cell r="M10">
            <v>20</v>
          </cell>
          <cell r="O10">
            <v>22332</v>
          </cell>
          <cell r="P10">
            <v>16522</v>
          </cell>
          <cell r="U10">
            <v>0</v>
          </cell>
          <cell r="W10">
            <v>0</v>
          </cell>
          <cell r="X10">
            <v>0</v>
          </cell>
          <cell r="Y10">
            <v>0</v>
          </cell>
          <cell r="AA10">
            <v>0</v>
          </cell>
          <cell r="AB10">
            <v>0</v>
          </cell>
          <cell r="AC10">
            <v>21</v>
          </cell>
          <cell r="AD10">
            <v>0</v>
          </cell>
          <cell r="AE10">
            <v>37802</v>
          </cell>
          <cell r="AF10">
            <v>28743</v>
          </cell>
          <cell r="AG10">
            <v>93.97743992153016</v>
          </cell>
          <cell r="AH10">
            <v>1</v>
          </cell>
          <cell r="AI10">
            <v>82</v>
          </cell>
          <cell r="AJ10">
            <v>11</v>
          </cell>
        </row>
        <row r="11">
          <cell r="A11">
            <v>210</v>
          </cell>
          <cell r="B11">
            <v>2</v>
          </cell>
          <cell r="C11" t="str">
            <v>新見市</v>
          </cell>
          <cell r="D11">
            <v>29169</v>
          </cell>
          <cell r="E11">
            <v>1</v>
          </cell>
          <cell r="G11">
            <v>13750</v>
          </cell>
          <cell r="H11">
            <v>12474</v>
          </cell>
          <cell r="M11">
            <v>27</v>
          </cell>
          <cell r="O11">
            <v>21053</v>
          </cell>
          <cell r="P11">
            <v>15030</v>
          </cell>
          <cell r="U11">
            <v>3</v>
          </cell>
          <cell r="W11">
            <v>1397</v>
          </cell>
          <cell r="X11">
            <v>369</v>
          </cell>
          <cell r="Y11">
            <v>0</v>
          </cell>
          <cell r="AA11">
            <v>0</v>
          </cell>
          <cell r="AB11">
            <v>0</v>
          </cell>
          <cell r="AC11">
            <v>31</v>
          </cell>
          <cell r="AD11">
            <v>0</v>
          </cell>
          <cell r="AE11">
            <v>36200</v>
          </cell>
          <cell r="AF11">
            <v>27873</v>
          </cell>
          <cell r="AG11">
            <v>95.55692687442148</v>
          </cell>
          <cell r="AH11">
            <v>0</v>
          </cell>
          <cell r="AI11">
            <v>0</v>
          </cell>
          <cell r="AJ11">
            <v>0</v>
          </cell>
          <cell r="AK11">
            <v>0</v>
          </cell>
          <cell r="AL11">
            <v>0</v>
          </cell>
          <cell r="AM11">
            <v>0</v>
          </cell>
        </row>
        <row r="12">
          <cell r="A12">
            <v>211</v>
          </cell>
          <cell r="B12">
            <v>2</v>
          </cell>
          <cell r="C12" t="str">
            <v>備前市</v>
          </cell>
          <cell r="D12">
            <v>33674</v>
          </cell>
          <cell r="E12">
            <v>1</v>
          </cell>
          <cell r="G12">
            <v>31100</v>
          </cell>
          <cell r="H12">
            <v>33398</v>
          </cell>
          <cell r="M12">
            <v>0</v>
          </cell>
          <cell r="O12">
            <v>0</v>
          </cell>
          <cell r="P12">
            <v>0</v>
          </cell>
          <cell r="U12">
            <v>0</v>
          </cell>
          <cell r="W12">
            <v>0</v>
          </cell>
          <cell r="X12">
            <v>0</v>
          </cell>
          <cell r="Y12">
            <v>0</v>
          </cell>
          <cell r="AA12">
            <v>0</v>
          </cell>
          <cell r="AB12">
            <v>0</v>
          </cell>
          <cell r="AC12">
            <v>1</v>
          </cell>
          <cell r="AD12">
            <v>0</v>
          </cell>
          <cell r="AE12">
            <v>31100</v>
          </cell>
          <cell r="AF12">
            <v>33398</v>
          </cell>
          <cell r="AG12">
            <v>99.18037655164221</v>
          </cell>
          <cell r="AH12">
            <v>4</v>
          </cell>
          <cell r="AI12">
            <v>296</v>
          </cell>
          <cell r="AJ12">
            <v>222</v>
          </cell>
          <cell r="AK12">
            <v>1</v>
          </cell>
          <cell r="AL12">
            <v>100</v>
          </cell>
          <cell r="AM12">
            <v>10</v>
          </cell>
        </row>
        <row r="13">
          <cell r="A13">
            <v>212</v>
          </cell>
          <cell r="B13">
            <v>2</v>
          </cell>
          <cell r="C13" t="str">
            <v>瀬戸内市</v>
          </cell>
          <cell r="D13">
            <v>36260</v>
          </cell>
          <cell r="E13">
            <v>1</v>
          </cell>
          <cell r="G13">
            <v>38200</v>
          </cell>
          <cell r="H13">
            <v>36201</v>
          </cell>
          <cell r="M13">
            <v>0</v>
          </cell>
          <cell r="O13">
            <v>0</v>
          </cell>
          <cell r="P13">
            <v>0</v>
          </cell>
          <cell r="U13">
            <v>0</v>
          </cell>
          <cell r="W13">
            <v>0</v>
          </cell>
          <cell r="X13">
            <v>0</v>
          </cell>
          <cell r="Y13">
            <v>2</v>
          </cell>
          <cell r="AA13">
            <v>1175</v>
          </cell>
          <cell r="AB13">
            <v>725</v>
          </cell>
          <cell r="AC13">
            <v>3</v>
          </cell>
          <cell r="AD13">
            <v>0</v>
          </cell>
          <cell r="AE13">
            <v>38200</v>
          </cell>
          <cell r="AF13">
            <v>36201</v>
          </cell>
          <cell r="AG13">
            <v>99.8372862658577</v>
          </cell>
          <cell r="AH13">
            <v>0</v>
          </cell>
          <cell r="AI13">
            <v>0</v>
          </cell>
          <cell r="AJ13">
            <v>0</v>
          </cell>
          <cell r="AK13">
            <v>0</v>
          </cell>
          <cell r="AL13">
            <v>0</v>
          </cell>
          <cell r="AM13">
            <v>0</v>
          </cell>
        </row>
        <row r="14">
          <cell r="A14">
            <v>213</v>
          </cell>
          <cell r="B14">
            <v>2</v>
          </cell>
          <cell r="C14" t="str">
            <v>赤磐市</v>
          </cell>
          <cell r="D14">
            <v>42751</v>
          </cell>
          <cell r="E14">
            <v>1</v>
          </cell>
          <cell r="G14">
            <v>47650</v>
          </cell>
          <cell r="H14">
            <v>42315</v>
          </cell>
          <cell r="M14">
            <v>0</v>
          </cell>
          <cell r="O14">
            <v>0</v>
          </cell>
          <cell r="P14">
            <v>0</v>
          </cell>
          <cell r="U14">
            <v>1</v>
          </cell>
          <cell r="W14">
            <v>330</v>
          </cell>
          <cell r="X14">
            <v>107</v>
          </cell>
          <cell r="Y14">
            <v>0</v>
          </cell>
          <cell r="AA14">
            <v>0</v>
          </cell>
          <cell r="AB14">
            <v>0</v>
          </cell>
          <cell r="AC14">
            <v>2</v>
          </cell>
          <cell r="AD14">
            <v>0</v>
          </cell>
          <cell r="AE14">
            <v>47980</v>
          </cell>
          <cell r="AF14">
            <v>42422</v>
          </cell>
          <cell r="AG14">
            <v>99.23042735842436</v>
          </cell>
          <cell r="AH14">
            <v>0</v>
          </cell>
          <cell r="AI14">
            <v>0</v>
          </cell>
          <cell r="AJ14">
            <v>0</v>
          </cell>
          <cell r="AK14">
            <v>0</v>
          </cell>
          <cell r="AL14">
            <v>0</v>
          </cell>
          <cell r="AM14">
            <v>0</v>
          </cell>
        </row>
        <row r="15">
          <cell r="A15">
            <v>214</v>
          </cell>
          <cell r="B15">
            <v>2</v>
          </cell>
          <cell r="C15" t="str">
            <v>真庭市</v>
          </cell>
          <cell r="D15">
            <v>44265</v>
          </cell>
          <cell r="E15">
            <v>1</v>
          </cell>
          <cell r="G15">
            <v>20281</v>
          </cell>
          <cell r="H15">
            <v>20021</v>
          </cell>
          <cell r="M15">
            <v>18</v>
          </cell>
          <cell r="O15">
            <v>26340</v>
          </cell>
          <cell r="P15">
            <v>19895</v>
          </cell>
          <cell r="U15">
            <v>7</v>
          </cell>
          <cell r="W15">
            <v>2633</v>
          </cell>
          <cell r="X15">
            <v>125</v>
          </cell>
          <cell r="Y15">
            <v>3</v>
          </cell>
          <cell r="AA15">
            <v>19900</v>
          </cell>
          <cell r="AB15">
            <v>0</v>
          </cell>
          <cell r="AC15">
            <v>29</v>
          </cell>
          <cell r="AD15">
            <v>0</v>
          </cell>
          <cell r="AE15">
            <v>49473</v>
          </cell>
          <cell r="AF15">
            <v>40188</v>
          </cell>
          <cell r="AG15">
            <v>90.78956286004744</v>
          </cell>
          <cell r="AH15">
            <v>9</v>
          </cell>
          <cell r="AI15">
            <v>578</v>
          </cell>
          <cell r="AJ15">
            <v>321</v>
          </cell>
        </row>
        <row r="16">
          <cell r="A16">
            <v>215</v>
          </cell>
          <cell r="B16">
            <v>2</v>
          </cell>
          <cell r="C16" t="str">
            <v>美作市</v>
          </cell>
          <cell r="D16">
            <v>26697</v>
          </cell>
          <cell r="E16">
            <v>1</v>
          </cell>
          <cell r="G16">
            <v>35000</v>
          </cell>
          <cell r="H16">
            <v>19451</v>
          </cell>
          <cell r="M16">
            <v>3</v>
          </cell>
          <cell r="O16">
            <v>9283</v>
          </cell>
          <cell r="P16">
            <v>7105</v>
          </cell>
          <cell r="U16">
            <v>0</v>
          </cell>
          <cell r="W16">
            <v>0</v>
          </cell>
          <cell r="X16">
            <v>0</v>
          </cell>
          <cell r="Y16">
            <v>0</v>
          </cell>
          <cell r="AA16">
            <v>0</v>
          </cell>
          <cell r="AB16">
            <v>0</v>
          </cell>
          <cell r="AC16">
            <v>4</v>
          </cell>
          <cell r="AD16">
            <v>0</v>
          </cell>
          <cell r="AE16">
            <v>44283</v>
          </cell>
          <cell r="AF16">
            <v>26556</v>
          </cell>
          <cell r="AG16">
            <v>99.47185076974941</v>
          </cell>
          <cell r="AH16">
            <v>0</v>
          </cell>
          <cell r="AI16">
            <v>0</v>
          </cell>
          <cell r="AJ16">
            <v>0</v>
          </cell>
          <cell r="AK16">
            <v>0</v>
          </cell>
          <cell r="AL16">
            <v>0</v>
          </cell>
          <cell r="AM16">
            <v>0</v>
          </cell>
        </row>
        <row r="17">
          <cell r="A17">
            <v>216</v>
          </cell>
          <cell r="B17">
            <v>2</v>
          </cell>
          <cell r="C17" t="str">
            <v>浅口市</v>
          </cell>
          <cell r="D17">
            <v>33448</v>
          </cell>
          <cell r="E17">
            <v>1</v>
          </cell>
          <cell r="G17">
            <v>45000</v>
          </cell>
          <cell r="H17">
            <v>32452</v>
          </cell>
          <cell r="M17">
            <v>0</v>
          </cell>
          <cell r="O17">
            <v>0</v>
          </cell>
          <cell r="P17">
            <v>0</v>
          </cell>
          <cell r="U17">
            <v>1</v>
          </cell>
          <cell r="W17">
            <v>500</v>
          </cell>
          <cell r="X17">
            <v>90</v>
          </cell>
          <cell r="Y17">
            <v>0</v>
          </cell>
          <cell r="AA17">
            <v>0</v>
          </cell>
          <cell r="AB17">
            <v>0</v>
          </cell>
          <cell r="AC17">
            <v>2</v>
          </cell>
          <cell r="AD17">
            <v>0</v>
          </cell>
          <cell r="AE17">
            <v>45500</v>
          </cell>
          <cell r="AF17">
            <v>32542</v>
          </cell>
          <cell r="AG17">
            <v>97.2913178665391</v>
          </cell>
          <cell r="AH17">
            <v>0</v>
          </cell>
          <cell r="AI17">
            <v>0</v>
          </cell>
          <cell r="AJ17">
            <v>0</v>
          </cell>
          <cell r="AK17">
            <v>0</v>
          </cell>
          <cell r="AL17">
            <v>0</v>
          </cell>
          <cell r="AM17">
            <v>0</v>
          </cell>
        </row>
        <row r="18">
          <cell r="A18">
            <v>346</v>
          </cell>
          <cell r="B18">
            <v>3</v>
          </cell>
          <cell r="C18" t="str">
            <v>和気町</v>
          </cell>
          <cell r="D18">
            <v>13947</v>
          </cell>
          <cell r="E18">
            <v>2</v>
          </cell>
          <cell r="F18">
            <v>1</v>
          </cell>
          <cell r="G18">
            <v>5200</v>
          </cell>
          <cell r="H18">
            <v>4940</v>
          </cell>
          <cell r="M18">
            <v>8</v>
          </cell>
          <cell r="O18">
            <v>11710</v>
          </cell>
          <cell r="P18">
            <v>8469</v>
          </cell>
          <cell r="U18">
            <v>1</v>
          </cell>
          <cell r="W18">
            <v>0</v>
          </cell>
          <cell r="X18">
            <v>0</v>
          </cell>
          <cell r="Y18">
            <v>0</v>
          </cell>
          <cell r="AA18">
            <v>0</v>
          </cell>
          <cell r="AB18">
            <v>0</v>
          </cell>
          <cell r="AC18">
            <v>11</v>
          </cell>
          <cell r="AD18">
            <v>1</v>
          </cell>
          <cell r="AE18">
            <v>16910</v>
          </cell>
          <cell r="AF18">
            <v>13409</v>
          </cell>
          <cell r="AG18">
            <v>96.14253961425396</v>
          </cell>
          <cell r="AH18">
            <v>1</v>
          </cell>
          <cell r="AI18">
            <v>82</v>
          </cell>
          <cell r="AJ18">
            <v>53</v>
          </cell>
        </row>
        <row r="19">
          <cell r="A19">
            <v>423</v>
          </cell>
          <cell r="B19">
            <v>3</v>
          </cell>
          <cell r="C19" t="str">
            <v>早島町</v>
          </cell>
          <cell r="D19">
            <v>12353</v>
          </cell>
          <cell r="E19">
            <v>1</v>
          </cell>
          <cell r="G19">
            <v>14000</v>
          </cell>
          <cell r="H19">
            <v>12353</v>
          </cell>
          <cell r="M19">
            <v>0</v>
          </cell>
          <cell r="O19">
            <v>0</v>
          </cell>
          <cell r="P19">
            <v>0</v>
          </cell>
          <cell r="U19">
            <v>0</v>
          </cell>
          <cell r="W19">
            <v>0</v>
          </cell>
          <cell r="X19">
            <v>0</v>
          </cell>
          <cell r="Y19">
            <v>0</v>
          </cell>
          <cell r="AA19">
            <v>0</v>
          </cell>
          <cell r="AB19">
            <v>0</v>
          </cell>
          <cell r="AC19">
            <v>1</v>
          </cell>
          <cell r="AD19">
            <v>0</v>
          </cell>
          <cell r="AE19">
            <v>14000</v>
          </cell>
          <cell r="AF19">
            <v>12353</v>
          </cell>
          <cell r="AG19">
            <v>100</v>
          </cell>
          <cell r="AH19">
            <v>0</v>
          </cell>
          <cell r="AI19">
            <v>0</v>
          </cell>
          <cell r="AJ19">
            <v>0</v>
          </cell>
          <cell r="AK19">
            <v>0</v>
          </cell>
          <cell r="AL19">
            <v>0</v>
          </cell>
          <cell r="AM19">
            <v>0</v>
          </cell>
        </row>
        <row r="20">
          <cell r="A20">
            <v>445</v>
          </cell>
          <cell r="B20">
            <v>3</v>
          </cell>
          <cell r="C20" t="str">
            <v>里庄町</v>
          </cell>
          <cell r="D20">
            <v>11006</v>
          </cell>
          <cell r="E20">
            <v>1</v>
          </cell>
          <cell r="G20">
            <v>11200</v>
          </cell>
          <cell r="H20">
            <v>10497</v>
          </cell>
          <cell r="M20">
            <v>0</v>
          </cell>
          <cell r="O20">
            <v>0</v>
          </cell>
          <cell r="P20">
            <v>0</v>
          </cell>
          <cell r="U20">
            <v>0</v>
          </cell>
          <cell r="W20">
            <v>0</v>
          </cell>
          <cell r="X20">
            <v>0</v>
          </cell>
          <cell r="Y20">
            <v>0</v>
          </cell>
          <cell r="AA20">
            <v>0</v>
          </cell>
          <cell r="AB20">
            <v>0</v>
          </cell>
          <cell r="AC20">
            <v>1</v>
          </cell>
          <cell r="AD20">
            <v>0</v>
          </cell>
          <cell r="AE20">
            <v>11200</v>
          </cell>
          <cell r="AF20">
            <v>10497</v>
          </cell>
          <cell r="AG20">
            <v>95.37524986371069</v>
          </cell>
          <cell r="AH20">
            <v>0</v>
          </cell>
          <cell r="AI20">
            <v>0</v>
          </cell>
          <cell r="AJ20">
            <v>0</v>
          </cell>
          <cell r="AK20">
            <v>0</v>
          </cell>
          <cell r="AL20">
            <v>0</v>
          </cell>
          <cell r="AM20">
            <v>0</v>
          </cell>
        </row>
        <row r="21">
          <cell r="A21">
            <v>461</v>
          </cell>
          <cell r="B21">
            <v>3</v>
          </cell>
          <cell r="C21" t="str">
            <v>矢掛町</v>
          </cell>
          <cell r="D21">
            <v>13710</v>
          </cell>
          <cell r="E21">
            <v>1</v>
          </cell>
          <cell r="G21">
            <v>17500</v>
          </cell>
          <cell r="H21">
            <v>13638</v>
          </cell>
          <cell r="M21">
            <v>0</v>
          </cell>
          <cell r="O21">
            <v>0</v>
          </cell>
          <cell r="P21">
            <v>0</v>
          </cell>
          <cell r="U21">
            <v>0</v>
          </cell>
          <cell r="W21">
            <v>0</v>
          </cell>
          <cell r="X21">
            <v>0</v>
          </cell>
          <cell r="Y21">
            <v>0</v>
          </cell>
          <cell r="AA21">
            <v>0</v>
          </cell>
          <cell r="AB21">
            <v>0</v>
          </cell>
          <cell r="AC21">
            <v>1</v>
          </cell>
          <cell r="AD21">
            <v>0</v>
          </cell>
          <cell r="AE21">
            <v>17500</v>
          </cell>
          <cell r="AF21">
            <v>13638</v>
          </cell>
          <cell r="AG21">
            <v>99.47483588621444</v>
          </cell>
          <cell r="AH21">
            <v>0</v>
          </cell>
          <cell r="AI21">
            <v>0</v>
          </cell>
          <cell r="AJ21">
            <v>0</v>
          </cell>
          <cell r="AK21">
            <v>0</v>
          </cell>
          <cell r="AL21">
            <v>0</v>
          </cell>
          <cell r="AM21">
            <v>0</v>
          </cell>
        </row>
        <row r="22">
          <cell r="A22">
            <v>586</v>
          </cell>
          <cell r="B22">
            <v>4</v>
          </cell>
          <cell r="C22" t="str">
            <v>新庄村</v>
          </cell>
          <cell r="D22">
            <v>853</v>
          </cell>
          <cell r="E22">
            <v>0</v>
          </cell>
          <cell r="G22">
            <v>0</v>
          </cell>
          <cell r="H22">
            <v>0</v>
          </cell>
          <cell r="M22">
            <v>1</v>
          </cell>
          <cell r="O22">
            <v>1000</v>
          </cell>
          <cell r="P22">
            <v>828</v>
          </cell>
          <cell r="U22">
            <v>0</v>
          </cell>
          <cell r="W22">
            <v>0</v>
          </cell>
          <cell r="X22">
            <v>0</v>
          </cell>
          <cell r="Y22">
            <v>0</v>
          </cell>
          <cell r="AA22">
            <v>0</v>
          </cell>
          <cell r="AB22">
            <v>0</v>
          </cell>
          <cell r="AC22">
            <v>1</v>
          </cell>
          <cell r="AD22">
            <v>0</v>
          </cell>
          <cell r="AE22">
            <v>1000</v>
          </cell>
          <cell r="AF22">
            <v>828</v>
          </cell>
          <cell r="AG22">
            <v>97.06916764361078</v>
          </cell>
          <cell r="AH22">
            <v>1</v>
          </cell>
          <cell r="AI22">
            <v>270</v>
          </cell>
          <cell r="AJ22">
            <v>84</v>
          </cell>
        </row>
        <row r="23">
          <cell r="A23">
            <v>606</v>
          </cell>
          <cell r="B23">
            <v>3</v>
          </cell>
          <cell r="C23" t="str">
            <v>鏡野町</v>
          </cell>
          <cell r="D23">
            <v>12306</v>
          </cell>
          <cell r="E23">
            <v>1</v>
          </cell>
          <cell r="G23">
            <v>9350</v>
          </cell>
          <cell r="H23">
            <v>9056</v>
          </cell>
          <cell r="M23">
            <v>6</v>
          </cell>
          <cell r="O23">
            <v>4834</v>
          </cell>
          <cell r="P23">
            <v>3211</v>
          </cell>
          <cell r="U23">
            <v>1</v>
          </cell>
          <cell r="W23">
            <v>76</v>
          </cell>
          <cell r="X23">
            <v>39</v>
          </cell>
          <cell r="Y23">
            <v>0</v>
          </cell>
          <cell r="AA23">
            <v>0</v>
          </cell>
          <cell r="AB23">
            <v>0</v>
          </cell>
          <cell r="AC23">
            <v>8</v>
          </cell>
          <cell r="AD23">
            <v>0</v>
          </cell>
          <cell r="AE23">
            <v>14260</v>
          </cell>
          <cell r="AF23">
            <v>12306</v>
          </cell>
          <cell r="AG23">
            <v>100</v>
          </cell>
          <cell r="AK23">
            <v>3</v>
          </cell>
          <cell r="AL23">
            <v>207</v>
          </cell>
          <cell r="AM23">
            <v>79</v>
          </cell>
        </row>
        <row r="24">
          <cell r="A24">
            <v>622</v>
          </cell>
          <cell r="B24">
            <v>3</v>
          </cell>
          <cell r="C24" t="str">
            <v>勝央町</v>
          </cell>
          <cell r="D24">
            <v>11000</v>
          </cell>
          <cell r="E24">
            <v>1</v>
          </cell>
          <cell r="G24">
            <v>12900</v>
          </cell>
          <cell r="H24">
            <v>11000</v>
          </cell>
          <cell r="M24">
            <v>0</v>
          </cell>
          <cell r="O24">
            <v>0</v>
          </cell>
          <cell r="P24">
            <v>0</v>
          </cell>
          <cell r="U24">
            <v>0</v>
          </cell>
          <cell r="W24">
            <v>0</v>
          </cell>
          <cell r="X24">
            <v>0</v>
          </cell>
          <cell r="Y24">
            <v>1</v>
          </cell>
          <cell r="AA24">
            <v>0</v>
          </cell>
          <cell r="AB24">
            <v>0</v>
          </cell>
          <cell r="AC24">
            <v>2</v>
          </cell>
          <cell r="AD24">
            <v>0</v>
          </cell>
          <cell r="AE24">
            <v>12900</v>
          </cell>
          <cell r="AF24">
            <v>11000</v>
          </cell>
          <cell r="AG24">
            <v>100</v>
          </cell>
          <cell r="AH24">
            <v>0</v>
          </cell>
          <cell r="AI24">
            <v>0</v>
          </cell>
          <cell r="AJ24">
            <v>0</v>
          </cell>
          <cell r="AK24">
            <v>0</v>
          </cell>
          <cell r="AL24">
            <v>0</v>
          </cell>
          <cell r="AM24">
            <v>0</v>
          </cell>
        </row>
        <row r="25">
          <cell r="A25">
            <v>623</v>
          </cell>
          <cell r="B25">
            <v>3</v>
          </cell>
          <cell r="C25" t="str">
            <v>奈義町</v>
          </cell>
          <cell r="D25">
            <v>5614</v>
          </cell>
          <cell r="E25">
            <v>1</v>
          </cell>
          <cell r="G25">
            <v>8000</v>
          </cell>
          <cell r="H25">
            <v>5614</v>
          </cell>
          <cell r="M25">
            <v>0</v>
          </cell>
          <cell r="O25">
            <v>0</v>
          </cell>
          <cell r="P25">
            <v>0</v>
          </cell>
          <cell r="U25">
            <v>0</v>
          </cell>
          <cell r="W25">
            <v>0</v>
          </cell>
          <cell r="X25">
            <v>0</v>
          </cell>
          <cell r="Y25">
            <v>1</v>
          </cell>
          <cell r="AA25">
            <v>0</v>
          </cell>
          <cell r="AB25">
            <v>0</v>
          </cell>
          <cell r="AC25">
            <v>2</v>
          </cell>
          <cell r="AD25">
            <v>0</v>
          </cell>
          <cell r="AE25">
            <v>8000</v>
          </cell>
          <cell r="AF25">
            <v>5614</v>
          </cell>
          <cell r="AG25">
            <v>100</v>
          </cell>
          <cell r="AH25">
            <v>0</v>
          </cell>
          <cell r="AI25">
            <v>0</v>
          </cell>
          <cell r="AJ25">
            <v>0</v>
          </cell>
          <cell r="AK25">
            <v>0</v>
          </cell>
          <cell r="AL25">
            <v>0</v>
          </cell>
          <cell r="AM25">
            <v>0</v>
          </cell>
        </row>
        <row r="26">
          <cell r="A26">
            <v>643</v>
          </cell>
          <cell r="B26">
            <v>4</v>
          </cell>
          <cell r="C26" t="str">
            <v>西粟倉村</v>
          </cell>
          <cell r="D26">
            <v>1422</v>
          </cell>
          <cell r="E26">
            <v>0</v>
          </cell>
          <cell r="G26">
            <v>0</v>
          </cell>
          <cell r="H26">
            <v>0</v>
          </cell>
          <cell r="M26">
            <v>1</v>
          </cell>
          <cell r="O26">
            <v>1600</v>
          </cell>
          <cell r="P26">
            <v>1422</v>
          </cell>
          <cell r="U26">
            <v>0</v>
          </cell>
          <cell r="W26">
            <v>0</v>
          </cell>
          <cell r="X26">
            <v>0</v>
          </cell>
          <cell r="Y26">
            <v>0</v>
          </cell>
          <cell r="AA26">
            <v>0</v>
          </cell>
          <cell r="AB26">
            <v>0</v>
          </cell>
          <cell r="AC26">
            <v>1</v>
          </cell>
          <cell r="AD26">
            <v>0</v>
          </cell>
          <cell r="AE26">
            <v>1600</v>
          </cell>
          <cell r="AF26">
            <v>1422</v>
          </cell>
          <cell r="AG26">
            <v>100</v>
          </cell>
          <cell r="AH26">
            <v>0</v>
          </cell>
          <cell r="AI26">
            <v>0</v>
          </cell>
          <cell r="AJ26">
            <v>0</v>
          </cell>
          <cell r="AK26">
            <v>0</v>
          </cell>
          <cell r="AL26">
            <v>0</v>
          </cell>
          <cell r="AM26">
            <v>0</v>
          </cell>
        </row>
        <row r="27">
          <cell r="A27">
            <v>663</v>
          </cell>
          <cell r="B27">
            <v>3</v>
          </cell>
          <cell r="C27" t="str">
            <v>久米南町</v>
          </cell>
          <cell r="D27">
            <v>4695</v>
          </cell>
          <cell r="E27">
            <v>0</v>
          </cell>
          <cell r="G27">
            <v>0</v>
          </cell>
          <cell r="H27">
            <v>0</v>
          </cell>
          <cell r="M27">
            <v>2</v>
          </cell>
          <cell r="O27">
            <v>5695</v>
          </cell>
          <cell r="P27">
            <v>4497</v>
          </cell>
          <cell r="U27">
            <v>0</v>
          </cell>
          <cell r="W27">
            <v>0</v>
          </cell>
          <cell r="X27">
            <v>0</v>
          </cell>
          <cell r="Y27">
            <v>0</v>
          </cell>
          <cell r="AA27">
            <v>0</v>
          </cell>
          <cell r="AB27">
            <v>0</v>
          </cell>
          <cell r="AC27">
            <v>2</v>
          </cell>
          <cell r="AD27">
            <v>0</v>
          </cell>
          <cell r="AE27">
            <v>5695</v>
          </cell>
          <cell r="AF27">
            <v>4497</v>
          </cell>
          <cell r="AG27">
            <v>95.78274760383387</v>
          </cell>
          <cell r="AH27">
            <v>0</v>
          </cell>
          <cell r="AI27">
            <v>0</v>
          </cell>
          <cell r="AJ27">
            <v>0</v>
          </cell>
          <cell r="AK27">
            <v>0</v>
          </cell>
          <cell r="AL27">
            <v>0</v>
          </cell>
          <cell r="AM27">
            <v>0</v>
          </cell>
        </row>
        <row r="28">
          <cell r="A28">
            <v>666</v>
          </cell>
          <cell r="B28">
            <v>3</v>
          </cell>
          <cell r="C28" t="str">
            <v>美咲町</v>
          </cell>
          <cell r="D28">
            <v>13699</v>
          </cell>
          <cell r="E28">
            <v>1</v>
          </cell>
          <cell r="F28">
            <v>1</v>
          </cell>
          <cell r="G28">
            <v>219</v>
          </cell>
          <cell r="H28">
            <v>147</v>
          </cell>
          <cell r="M28">
            <v>11</v>
          </cell>
          <cell r="O28">
            <v>18449</v>
          </cell>
          <cell r="P28">
            <v>13181</v>
          </cell>
          <cell r="U28">
            <v>0</v>
          </cell>
          <cell r="W28">
            <v>0</v>
          </cell>
          <cell r="X28">
            <v>0</v>
          </cell>
          <cell r="Y28">
            <v>1</v>
          </cell>
          <cell r="AA28">
            <v>100</v>
          </cell>
          <cell r="AB28">
            <v>7</v>
          </cell>
          <cell r="AC28">
            <v>13</v>
          </cell>
          <cell r="AD28">
            <v>1</v>
          </cell>
          <cell r="AE28">
            <v>18668</v>
          </cell>
          <cell r="AF28">
            <v>13328</v>
          </cell>
          <cell r="AG28">
            <v>97.2917731221257</v>
          </cell>
          <cell r="AH28">
            <v>0</v>
          </cell>
          <cell r="AI28">
            <v>0</v>
          </cell>
          <cell r="AJ28">
            <v>0</v>
          </cell>
          <cell r="AK28">
            <v>0</v>
          </cell>
          <cell r="AL28">
            <v>0</v>
          </cell>
          <cell r="AM28">
            <v>0</v>
          </cell>
        </row>
        <row r="29">
          <cell r="A29">
            <v>681</v>
          </cell>
          <cell r="B29">
            <v>3</v>
          </cell>
          <cell r="C29" t="str">
            <v>吉備中央町</v>
          </cell>
          <cell r="D29">
            <v>11292</v>
          </cell>
          <cell r="E29">
            <v>1</v>
          </cell>
          <cell r="G29">
            <v>23000</v>
          </cell>
          <cell r="H29">
            <v>11239</v>
          </cell>
          <cell r="M29">
            <v>0</v>
          </cell>
          <cell r="O29">
            <v>0</v>
          </cell>
          <cell r="P29">
            <v>0</v>
          </cell>
          <cell r="U29">
            <v>0</v>
          </cell>
          <cell r="W29">
            <v>0</v>
          </cell>
          <cell r="X29">
            <v>0</v>
          </cell>
          <cell r="Y29">
            <v>0</v>
          </cell>
          <cell r="AA29">
            <v>0</v>
          </cell>
          <cell r="AB29">
            <v>0</v>
          </cell>
          <cell r="AC29">
            <v>1</v>
          </cell>
          <cell r="AD29">
            <v>0</v>
          </cell>
          <cell r="AE29">
            <v>23000</v>
          </cell>
          <cell r="AF29">
            <v>11239</v>
          </cell>
          <cell r="AG29">
            <v>99.53064116188453</v>
          </cell>
          <cell r="AH29">
            <v>0</v>
          </cell>
          <cell r="AI29">
            <v>0</v>
          </cell>
          <cell r="AJ29">
            <v>0</v>
          </cell>
          <cell r="AK29">
            <v>0</v>
          </cell>
          <cell r="AL29">
            <v>0</v>
          </cell>
          <cell r="AM29">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8-21"/>
      <sheetName val="人口"/>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8"/>
      <sheetName val="7"/>
      <sheetName val="2"/>
      <sheetName val="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8-2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55"/>
    </sheetNames>
    <sheetDataSet>
      <sheetData sheetId="0">
        <row r="1">
          <cell r="C1">
            <v>47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8-2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8-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B2:L36"/>
  <sheetViews>
    <sheetView showGridLines="0" view="pageBreakPreview" zoomScaleSheetLayoutView="100" zoomScalePageLayoutView="0" workbookViewId="0" topLeftCell="A19">
      <selection activeCell="F11" sqref="F11"/>
    </sheetView>
  </sheetViews>
  <sheetFormatPr defaultColWidth="10.59765625" defaultRowHeight="22.5" customHeight="1"/>
  <cols>
    <col min="1" max="1" width="2.59765625" style="4" customWidth="1"/>
    <col min="2" max="12" width="10.19921875" style="4" customWidth="1"/>
    <col min="13" max="16384" width="10.59765625" style="4" customWidth="1"/>
  </cols>
  <sheetData>
    <row r="2" ht="22.5" customHeight="1">
      <c r="B2" s="3" t="s">
        <v>20</v>
      </c>
    </row>
    <row r="3" spans="3:11" ht="22.5" customHeight="1" thickBot="1">
      <c r="C3" s="5"/>
      <c r="D3" s="5"/>
      <c r="E3" s="5"/>
      <c r="F3" s="6"/>
      <c r="G3" s="5"/>
      <c r="H3" s="6"/>
      <c r="I3" s="5"/>
      <c r="J3" s="6"/>
      <c r="K3" s="2" t="s">
        <v>133</v>
      </c>
    </row>
    <row r="4" spans="2:11" ht="22.5" customHeight="1">
      <c r="B4" s="7"/>
      <c r="C4" s="8"/>
      <c r="D4" s="953" t="s">
        <v>0</v>
      </c>
      <c r="E4" s="954"/>
      <c r="F4" s="957" t="s">
        <v>1</v>
      </c>
      <c r="G4" s="958"/>
      <c r="H4" s="954" t="s">
        <v>2</v>
      </c>
      <c r="I4" s="958"/>
      <c r="J4" s="957" t="s">
        <v>3</v>
      </c>
      <c r="K4" s="962"/>
    </row>
    <row r="5" spans="2:11" ht="22.5" customHeight="1">
      <c r="B5" s="9"/>
      <c r="C5" s="10"/>
      <c r="D5" s="955"/>
      <c r="E5" s="956"/>
      <c r="F5" s="955"/>
      <c r="G5" s="959"/>
      <c r="H5" s="956"/>
      <c r="I5" s="959"/>
      <c r="J5" s="955"/>
      <c r="K5" s="963"/>
    </row>
    <row r="6" spans="2:12" ht="22.5" customHeight="1">
      <c r="B6" s="945" t="s">
        <v>4</v>
      </c>
      <c r="C6" s="946"/>
      <c r="D6" s="960">
        <v>8</v>
      </c>
      <c r="E6" s="961"/>
      <c r="F6" s="960">
        <v>54</v>
      </c>
      <c r="G6" s="961"/>
      <c r="H6" s="960">
        <v>50</v>
      </c>
      <c r="I6" s="964"/>
      <c r="J6" s="960">
        <v>12</v>
      </c>
      <c r="K6" s="969"/>
      <c r="L6" s="54"/>
    </row>
    <row r="7" spans="2:11" ht="22.5" customHeight="1">
      <c r="B7" s="947" t="s">
        <v>5</v>
      </c>
      <c r="C7" s="948"/>
      <c r="D7" s="941">
        <v>0</v>
      </c>
      <c r="E7" s="942"/>
      <c r="F7" s="951" t="s">
        <v>107</v>
      </c>
      <c r="G7" s="952"/>
      <c r="H7" s="951" t="s">
        <v>108</v>
      </c>
      <c r="I7" s="952"/>
      <c r="J7" s="941">
        <v>0</v>
      </c>
      <c r="K7" s="971"/>
    </row>
    <row r="8" spans="2:11" ht="6" customHeight="1" thickBot="1">
      <c r="B8" s="943"/>
      <c r="C8" s="944"/>
      <c r="D8" s="949"/>
      <c r="E8" s="950"/>
      <c r="F8" s="949"/>
      <c r="G8" s="950"/>
      <c r="H8" s="949"/>
      <c r="I8" s="950"/>
      <c r="J8" s="949"/>
      <c r="K8" s="970"/>
    </row>
    <row r="9" spans="2:11" ht="22.5" customHeight="1">
      <c r="B9" s="11" t="s">
        <v>22</v>
      </c>
      <c r="D9" s="12"/>
      <c r="E9" s="12"/>
      <c r="F9" s="12"/>
      <c r="G9" s="12"/>
      <c r="H9" s="12"/>
      <c r="I9" s="12"/>
      <c r="J9" s="12"/>
      <c r="K9" s="12"/>
    </row>
    <row r="10" ht="22.5" customHeight="1">
      <c r="C10" s="13"/>
    </row>
    <row r="11" ht="22.5" customHeight="1">
      <c r="C11" s="13"/>
    </row>
    <row r="12" ht="22.5" customHeight="1">
      <c r="C12" s="13"/>
    </row>
    <row r="14" spans="2:6" ht="22.5" customHeight="1">
      <c r="B14" s="3" t="s">
        <v>21</v>
      </c>
      <c r="F14" s="54"/>
    </row>
    <row r="15" spans="3:11" ht="22.5" customHeight="1" thickBot="1">
      <c r="C15" s="5"/>
      <c r="D15" s="5"/>
      <c r="E15" s="5"/>
      <c r="F15" s="6"/>
      <c r="G15" s="5"/>
      <c r="H15" s="6"/>
      <c r="I15" s="5"/>
      <c r="J15" s="2" t="s">
        <v>133</v>
      </c>
      <c r="K15" s="2"/>
    </row>
    <row r="16" spans="2:11" ht="33" customHeight="1">
      <c r="B16" s="976" t="s">
        <v>6</v>
      </c>
      <c r="C16" s="977"/>
      <c r="D16" s="977"/>
      <c r="E16" s="977"/>
      <c r="F16" s="977"/>
      <c r="G16" s="977"/>
      <c r="H16" s="977"/>
      <c r="I16" s="978" t="s">
        <v>132</v>
      </c>
      <c r="J16" s="984" t="s">
        <v>130</v>
      </c>
      <c r="K16" s="51"/>
    </row>
    <row r="17" spans="2:11" ht="31.5" customHeight="1">
      <c r="B17" s="938" t="s">
        <v>123</v>
      </c>
      <c r="C17" s="939"/>
      <c r="D17" s="939"/>
      <c r="E17" s="939"/>
      <c r="F17" s="939"/>
      <c r="G17" s="940"/>
      <c r="H17" s="983" t="s">
        <v>129</v>
      </c>
      <c r="I17" s="967"/>
      <c r="J17" s="985"/>
      <c r="K17" s="51"/>
    </row>
    <row r="18" spans="2:11" ht="31.5" customHeight="1">
      <c r="B18" s="52" t="s">
        <v>124</v>
      </c>
      <c r="C18" s="1" t="s">
        <v>125</v>
      </c>
      <c r="D18" s="1" t="s">
        <v>126</v>
      </c>
      <c r="E18" s="1" t="s">
        <v>127</v>
      </c>
      <c r="F18" s="1" t="s">
        <v>128</v>
      </c>
      <c r="G18" s="1" t="s">
        <v>131</v>
      </c>
      <c r="H18" s="968"/>
      <c r="I18" s="968"/>
      <c r="J18" s="986"/>
      <c r="K18" s="51"/>
    </row>
    <row r="19" spans="2:11" ht="37.5" customHeight="1">
      <c r="B19" s="989">
        <v>592</v>
      </c>
      <c r="C19" s="991">
        <v>120</v>
      </c>
      <c r="D19" s="993">
        <v>2247</v>
      </c>
      <c r="E19" s="991">
        <v>107</v>
      </c>
      <c r="F19" s="991">
        <v>35</v>
      </c>
      <c r="G19" s="991">
        <v>130</v>
      </c>
      <c r="H19" s="972">
        <v>3537</v>
      </c>
      <c r="I19" s="974">
        <v>90</v>
      </c>
      <c r="J19" s="987">
        <v>0</v>
      </c>
      <c r="K19" s="53"/>
    </row>
    <row r="20" spans="2:11" ht="37.5" customHeight="1" thickBot="1">
      <c r="B20" s="990"/>
      <c r="C20" s="992"/>
      <c r="D20" s="994"/>
      <c r="E20" s="992"/>
      <c r="F20" s="992"/>
      <c r="G20" s="992"/>
      <c r="H20" s="973"/>
      <c r="I20" s="975"/>
      <c r="J20" s="988"/>
      <c r="K20" s="53"/>
    </row>
    <row r="21" spans="2:11" ht="22.5" customHeight="1">
      <c r="B21" s="11" t="s">
        <v>22</v>
      </c>
      <c r="D21" s="12"/>
      <c r="E21" s="12"/>
      <c r="F21" s="12"/>
      <c r="G21" s="12"/>
      <c r="H21" s="12"/>
      <c r="I21" s="12"/>
      <c r="J21" s="12"/>
      <c r="K21" s="12"/>
    </row>
    <row r="26" spans="2:10" ht="22.5" customHeight="1">
      <c r="B26" s="3" t="s">
        <v>27</v>
      </c>
      <c r="J26" s="54"/>
    </row>
    <row r="27" ht="24" customHeight="1" thickBot="1">
      <c r="L27" s="2" t="s">
        <v>133</v>
      </c>
    </row>
    <row r="28" spans="2:12" ht="10.5" customHeight="1">
      <c r="B28" s="980"/>
      <c r="C28" s="978" t="s">
        <v>24</v>
      </c>
      <c r="D28" s="978" t="s">
        <v>11</v>
      </c>
      <c r="E28" s="978" t="s">
        <v>12</v>
      </c>
      <c r="F28" s="978" t="s">
        <v>13</v>
      </c>
      <c r="G28" s="954" t="s">
        <v>14</v>
      </c>
      <c r="H28" s="953" t="s">
        <v>23</v>
      </c>
      <c r="I28" s="965"/>
      <c r="J28" s="957" t="s">
        <v>17</v>
      </c>
      <c r="K28" s="22"/>
      <c r="L28" s="24"/>
    </row>
    <row r="29" spans="2:12" ht="27.75" customHeight="1">
      <c r="B29" s="981"/>
      <c r="C29" s="967"/>
      <c r="D29" s="967"/>
      <c r="E29" s="967"/>
      <c r="F29" s="967"/>
      <c r="G29" s="979"/>
      <c r="H29" s="966"/>
      <c r="I29" s="940"/>
      <c r="J29" s="967"/>
      <c r="K29" s="21" t="s">
        <v>18</v>
      </c>
      <c r="L29" s="25" t="s">
        <v>25</v>
      </c>
    </row>
    <row r="30" spans="2:12" ht="22.5" customHeight="1">
      <c r="B30" s="982"/>
      <c r="C30" s="968"/>
      <c r="D30" s="968"/>
      <c r="E30" s="968"/>
      <c r="F30" s="968"/>
      <c r="G30" s="956"/>
      <c r="H30" s="1" t="s">
        <v>15</v>
      </c>
      <c r="I30" s="1" t="s">
        <v>16</v>
      </c>
      <c r="J30" s="968"/>
      <c r="K30" s="23" t="s">
        <v>19</v>
      </c>
      <c r="L30" s="27" t="s">
        <v>26</v>
      </c>
    </row>
    <row r="31" spans="2:12" ht="37.5" customHeight="1">
      <c r="B31" s="14" t="s">
        <v>7</v>
      </c>
      <c r="C31" s="29">
        <v>14401</v>
      </c>
      <c r="D31" s="29">
        <v>2038</v>
      </c>
      <c r="E31" s="29">
        <v>232</v>
      </c>
      <c r="F31" s="29">
        <v>175</v>
      </c>
      <c r="G31" s="29">
        <v>213</v>
      </c>
      <c r="H31" s="29">
        <v>240</v>
      </c>
      <c r="I31" s="29">
        <v>240</v>
      </c>
      <c r="J31" s="29">
        <v>16283</v>
      </c>
      <c r="K31" s="29">
        <v>1076</v>
      </c>
      <c r="L31" s="28">
        <v>5668</v>
      </c>
    </row>
    <row r="32" spans="2:12" ht="37.5" customHeight="1">
      <c r="B32" s="15" t="s">
        <v>8</v>
      </c>
      <c r="C32" s="36">
        <v>1497</v>
      </c>
      <c r="D32" s="36">
        <v>157</v>
      </c>
      <c r="E32" s="36">
        <v>15</v>
      </c>
      <c r="F32" s="36">
        <v>13</v>
      </c>
      <c r="G32" s="36">
        <v>63</v>
      </c>
      <c r="H32" s="36">
        <v>46</v>
      </c>
      <c r="I32" s="36">
        <v>29</v>
      </c>
      <c r="J32" s="37">
        <v>1610</v>
      </c>
      <c r="K32" s="38">
        <v>148</v>
      </c>
      <c r="L32" s="28">
        <v>565</v>
      </c>
    </row>
    <row r="33" spans="2:12" ht="37.5" customHeight="1">
      <c r="B33" s="15" t="s">
        <v>9</v>
      </c>
      <c r="C33" s="36">
        <v>9238</v>
      </c>
      <c r="D33" s="36">
        <v>1093</v>
      </c>
      <c r="E33" s="39">
        <v>138</v>
      </c>
      <c r="F33" s="36">
        <v>110</v>
      </c>
      <c r="G33" s="36">
        <v>116</v>
      </c>
      <c r="H33" s="36">
        <v>139</v>
      </c>
      <c r="I33" s="39">
        <v>99</v>
      </c>
      <c r="J33" s="37">
        <v>10283</v>
      </c>
      <c r="K33" s="38">
        <v>549</v>
      </c>
      <c r="L33" s="28">
        <v>3763</v>
      </c>
    </row>
    <row r="34" spans="2:12" ht="37.5" customHeight="1">
      <c r="B34" s="15" t="s">
        <v>10</v>
      </c>
      <c r="C34" s="36">
        <v>3666</v>
      </c>
      <c r="D34" s="36">
        <v>788</v>
      </c>
      <c r="E34" s="39">
        <v>79</v>
      </c>
      <c r="F34" s="36">
        <v>52</v>
      </c>
      <c r="G34" s="36">
        <v>34</v>
      </c>
      <c r="H34" s="36">
        <v>55</v>
      </c>
      <c r="I34" s="39">
        <v>112</v>
      </c>
      <c r="J34" s="37">
        <v>4390</v>
      </c>
      <c r="K34" s="38">
        <v>379</v>
      </c>
      <c r="L34" s="28">
        <v>1340</v>
      </c>
    </row>
    <row r="35" spans="2:12" ht="14.25" customHeight="1" thickBot="1">
      <c r="B35" s="16"/>
      <c r="C35" s="17"/>
      <c r="D35" s="17"/>
      <c r="E35" s="18"/>
      <c r="F35" s="17"/>
      <c r="G35" s="17"/>
      <c r="H35" s="17"/>
      <c r="I35" s="18"/>
      <c r="J35" s="19"/>
      <c r="K35" s="20"/>
      <c r="L35" s="26"/>
    </row>
    <row r="36" spans="2:9" ht="22.5" customHeight="1">
      <c r="B36" s="11" t="s">
        <v>22</v>
      </c>
      <c r="D36" s="12"/>
      <c r="E36" s="12"/>
      <c r="F36" s="12"/>
      <c r="G36" s="12"/>
      <c r="H36" s="12"/>
      <c r="I36" s="12"/>
    </row>
  </sheetData>
  <sheetProtection/>
  <mergeCells count="41">
    <mergeCell ref="H17:H18"/>
    <mergeCell ref="J16:J18"/>
    <mergeCell ref="J19:J20"/>
    <mergeCell ref="I16:I18"/>
    <mergeCell ref="B19:B20"/>
    <mergeCell ref="C19:C20"/>
    <mergeCell ref="D19:D20"/>
    <mergeCell ref="E19:E20"/>
    <mergeCell ref="F19:F20"/>
    <mergeCell ref="G19:G20"/>
    <mergeCell ref="F28:F30"/>
    <mergeCell ref="G28:G30"/>
    <mergeCell ref="B28:B30"/>
    <mergeCell ref="C28:C30"/>
    <mergeCell ref="D28:D30"/>
    <mergeCell ref="E28:E30"/>
    <mergeCell ref="H28:I29"/>
    <mergeCell ref="J28:J30"/>
    <mergeCell ref="J6:K6"/>
    <mergeCell ref="H7:I7"/>
    <mergeCell ref="J8:K8"/>
    <mergeCell ref="H8:I8"/>
    <mergeCell ref="J7:K7"/>
    <mergeCell ref="H19:H20"/>
    <mergeCell ref="I19:I20"/>
    <mergeCell ref="B16:H16"/>
    <mergeCell ref="D4:E5"/>
    <mergeCell ref="F4:G5"/>
    <mergeCell ref="D6:E6"/>
    <mergeCell ref="F6:G6"/>
    <mergeCell ref="J4:K5"/>
    <mergeCell ref="H4:I5"/>
    <mergeCell ref="H6:I6"/>
    <mergeCell ref="B17:G17"/>
    <mergeCell ref="D7:E7"/>
    <mergeCell ref="B8:C8"/>
    <mergeCell ref="B6:C6"/>
    <mergeCell ref="B7:C7"/>
    <mergeCell ref="D8:E8"/>
    <mergeCell ref="F8:G8"/>
    <mergeCell ref="F7:G7"/>
  </mergeCells>
  <printOptions/>
  <pageMargins left="0.5118110236220472" right="0.5118110236220472" top="0.5511811023622047" bottom="0.3937007874015748" header="0.5118110236220472" footer="0.5118110236220472"/>
  <pageSetup firstPageNumber="168" useFirstPageNumber="1" horizontalDpi="600" verticalDpi="600" orientation="portrait" paperSize="9" scale="74" r:id="rId1"/>
</worksheet>
</file>

<file path=xl/worksheets/sheet10.xml><?xml version="1.0" encoding="utf-8"?>
<worksheet xmlns="http://schemas.openxmlformats.org/spreadsheetml/2006/main" xmlns:r="http://schemas.openxmlformats.org/officeDocument/2006/relationships">
  <sheetPr transitionEvaluation="1"/>
  <dimension ref="A1:Z70"/>
  <sheetViews>
    <sheetView showGridLines="0" view="pageBreakPreview" zoomScale="90" zoomScaleNormal="70" zoomScaleSheetLayoutView="90" zoomScalePageLayoutView="0" workbookViewId="0" topLeftCell="A61">
      <pane xSplit="2" topLeftCell="C1" activePane="topRight" state="frozen"/>
      <selection pane="topLeft" activeCell="A1" sqref="A1"/>
      <selection pane="topRight" activeCell="H17" sqref="H17"/>
    </sheetView>
  </sheetViews>
  <sheetFormatPr defaultColWidth="10.59765625" defaultRowHeight="18" customHeight="1"/>
  <cols>
    <col min="1" max="1" width="2.59765625" style="95" customWidth="1"/>
    <col min="2" max="2" width="17.19921875" style="95" customWidth="1"/>
    <col min="3" max="16" width="12.59765625" style="95" customWidth="1"/>
    <col min="17" max="17" width="2.59765625" style="95" customWidth="1"/>
    <col min="18" max="22" width="8.59765625" style="95" customWidth="1"/>
    <col min="23" max="26" width="7.59765625" style="95" customWidth="1"/>
    <col min="27" max="16384" width="10.59765625" style="95" customWidth="1"/>
  </cols>
  <sheetData>
    <row r="1" spans="1:26" ht="15.75" customHeight="1">
      <c r="A1" s="485"/>
      <c r="B1" s="486" t="s">
        <v>801</v>
      </c>
      <c r="C1" s="60"/>
      <c r="D1" s="60"/>
      <c r="E1" s="60"/>
      <c r="F1" s="60"/>
      <c r="G1" s="60"/>
      <c r="H1" s="60"/>
      <c r="I1" s="60"/>
      <c r="J1" s="60"/>
      <c r="K1" s="60"/>
      <c r="L1" s="60"/>
      <c r="M1" s="60"/>
      <c r="N1" s="60"/>
      <c r="O1" s="60"/>
      <c r="P1" s="60"/>
      <c r="Q1" s="60"/>
      <c r="R1" s="60"/>
      <c r="S1" s="60"/>
      <c r="T1" s="60"/>
      <c r="U1" s="60"/>
      <c r="V1" s="60"/>
      <c r="W1" s="60"/>
      <c r="X1" s="60"/>
      <c r="Y1" s="60"/>
      <c r="Z1" s="60"/>
    </row>
    <row r="2" spans="2:26" ht="15.75" customHeight="1" thickBot="1">
      <c r="B2" s="487"/>
      <c r="C2" s="60"/>
      <c r="D2" s="60"/>
      <c r="E2" s="60"/>
      <c r="F2" s="60"/>
      <c r="G2" s="60"/>
      <c r="H2" s="60"/>
      <c r="I2" s="60"/>
      <c r="J2" s="60"/>
      <c r="K2" s="60"/>
      <c r="L2" s="60"/>
      <c r="M2" s="60"/>
      <c r="N2" s="60"/>
      <c r="O2" s="1328" t="s">
        <v>802</v>
      </c>
      <c r="P2" s="1329"/>
      <c r="Q2" s="60"/>
      <c r="R2" s="60"/>
      <c r="S2" s="60"/>
      <c r="T2" s="60"/>
      <c r="U2" s="60"/>
      <c r="V2" s="60"/>
      <c r="W2" s="60"/>
      <c r="X2" s="60"/>
      <c r="Y2" s="60"/>
      <c r="Z2" s="60"/>
    </row>
    <row r="3" spans="2:16" s="488" customFormat="1" ht="18" customHeight="1">
      <c r="B3" s="489"/>
      <c r="C3" s="1330" t="s">
        <v>803</v>
      </c>
      <c r="D3" s="1331"/>
      <c r="E3" s="1331"/>
      <c r="F3" s="1331"/>
      <c r="G3" s="1332"/>
      <c r="H3" s="1330" t="s">
        <v>804</v>
      </c>
      <c r="I3" s="1331"/>
      <c r="J3" s="1331"/>
      <c r="K3" s="1331"/>
      <c r="L3" s="1332"/>
      <c r="M3" s="1330" t="s">
        <v>805</v>
      </c>
      <c r="N3" s="1331"/>
      <c r="O3" s="1331"/>
      <c r="P3" s="1333"/>
    </row>
    <row r="4" spans="2:16" s="488" customFormat="1" ht="18" customHeight="1">
      <c r="B4" s="490"/>
      <c r="C4" s="1326" t="s">
        <v>806</v>
      </c>
      <c r="D4" s="1326" t="s">
        <v>807</v>
      </c>
      <c r="E4" s="1326" t="s">
        <v>737</v>
      </c>
      <c r="F4" s="1326" t="s">
        <v>808</v>
      </c>
      <c r="G4" s="1326" t="s">
        <v>809</v>
      </c>
      <c r="H4" s="1336" t="s">
        <v>810</v>
      </c>
      <c r="I4" s="1337"/>
      <c r="J4" s="1326" t="s">
        <v>811</v>
      </c>
      <c r="K4" s="1326" t="s">
        <v>808</v>
      </c>
      <c r="L4" s="1326" t="s">
        <v>809</v>
      </c>
      <c r="M4" s="1326" t="s">
        <v>812</v>
      </c>
      <c r="N4" s="1326" t="s">
        <v>813</v>
      </c>
      <c r="O4" s="1326" t="s">
        <v>808</v>
      </c>
      <c r="P4" s="1343" t="s">
        <v>809</v>
      </c>
    </row>
    <row r="5" spans="2:16" s="488" customFormat="1" ht="18" customHeight="1">
      <c r="B5" s="491"/>
      <c r="C5" s="1327"/>
      <c r="D5" s="1327"/>
      <c r="E5" s="1327"/>
      <c r="F5" s="1327"/>
      <c r="G5" s="1327"/>
      <c r="H5" s="492" t="s">
        <v>814</v>
      </c>
      <c r="I5" s="492" t="s">
        <v>815</v>
      </c>
      <c r="J5" s="1327"/>
      <c r="K5" s="1327"/>
      <c r="L5" s="1327"/>
      <c r="M5" s="1327"/>
      <c r="N5" s="1327"/>
      <c r="O5" s="1327"/>
      <c r="P5" s="1344"/>
    </row>
    <row r="6" spans="2:16" ht="21" customHeight="1">
      <c r="B6" s="493"/>
      <c r="C6" s="494"/>
      <c r="D6" s="494"/>
      <c r="E6" s="494"/>
      <c r="F6" s="494"/>
      <c r="G6" s="494"/>
      <c r="H6" s="494"/>
      <c r="I6" s="494"/>
      <c r="J6" s="494"/>
      <c r="K6" s="494"/>
      <c r="L6" s="494"/>
      <c r="M6" s="494"/>
      <c r="N6" s="494"/>
      <c r="O6" s="494"/>
      <c r="P6" s="495"/>
    </row>
    <row r="7" spans="2:16" ht="21" customHeight="1">
      <c r="B7" s="496" t="s">
        <v>816</v>
      </c>
      <c r="C7" s="497">
        <v>9</v>
      </c>
      <c r="D7" s="497">
        <v>7</v>
      </c>
      <c r="E7" s="497">
        <v>57</v>
      </c>
      <c r="F7" s="497">
        <v>1</v>
      </c>
      <c r="G7" s="497">
        <v>1</v>
      </c>
      <c r="H7" s="497">
        <v>695</v>
      </c>
      <c r="I7" s="497">
        <v>21051</v>
      </c>
      <c r="J7" s="497">
        <v>329</v>
      </c>
      <c r="K7" s="497">
        <v>115</v>
      </c>
      <c r="L7" s="497">
        <v>48</v>
      </c>
      <c r="M7" s="497">
        <v>48</v>
      </c>
      <c r="N7" s="497">
        <v>259</v>
      </c>
      <c r="O7" s="497">
        <v>13</v>
      </c>
      <c r="P7" s="466">
        <v>14</v>
      </c>
    </row>
    <row r="8" spans="2:16" ht="21" customHeight="1">
      <c r="B8" s="493"/>
      <c r="C8" s="497"/>
      <c r="D8" s="497"/>
      <c r="E8" s="497"/>
      <c r="F8" s="497"/>
      <c r="G8" s="497"/>
      <c r="H8" s="497"/>
      <c r="I8" s="497"/>
      <c r="J8" s="497"/>
      <c r="K8" s="497"/>
      <c r="L8" s="497"/>
      <c r="M8" s="497"/>
      <c r="N8" s="497"/>
      <c r="O8" s="497"/>
      <c r="P8" s="466"/>
    </row>
    <row r="9" spans="2:16" ht="21" customHeight="1">
      <c r="B9" s="498" t="s">
        <v>608</v>
      </c>
      <c r="C9" s="436">
        <v>8</v>
      </c>
      <c r="D9" s="436">
        <v>2</v>
      </c>
      <c r="E9" s="436">
        <v>19</v>
      </c>
      <c r="F9" s="497">
        <v>0</v>
      </c>
      <c r="G9" s="497">
        <v>1</v>
      </c>
      <c r="H9" s="436">
        <v>171</v>
      </c>
      <c r="I9" s="436">
        <v>9297</v>
      </c>
      <c r="J9" s="436">
        <v>50</v>
      </c>
      <c r="K9" s="436">
        <v>38</v>
      </c>
      <c r="L9" s="436">
        <v>12</v>
      </c>
      <c r="M9" s="436">
        <v>6</v>
      </c>
      <c r="N9" s="436">
        <v>90</v>
      </c>
      <c r="O9" s="436">
        <v>7</v>
      </c>
      <c r="P9" s="466">
        <v>8</v>
      </c>
    </row>
    <row r="10" spans="2:16" ht="21" customHeight="1">
      <c r="B10" s="498" t="s">
        <v>817</v>
      </c>
      <c r="C10" s="499">
        <v>1</v>
      </c>
      <c r="D10" s="497">
        <v>2</v>
      </c>
      <c r="E10" s="497">
        <v>6</v>
      </c>
      <c r="F10" s="499">
        <v>1</v>
      </c>
      <c r="G10" s="497">
        <v>0</v>
      </c>
      <c r="H10" s="497">
        <v>143</v>
      </c>
      <c r="I10" s="497">
        <v>5646</v>
      </c>
      <c r="J10" s="497">
        <v>35</v>
      </c>
      <c r="K10" s="497">
        <v>21</v>
      </c>
      <c r="L10" s="497">
        <v>8</v>
      </c>
      <c r="M10" s="497">
        <v>2</v>
      </c>
      <c r="N10" s="497">
        <v>49</v>
      </c>
      <c r="O10" s="497">
        <v>0</v>
      </c>
      <c r="P10" s="466">
        <v>0</v>
      </c>
    </row>
    <row r="11" spans="2:16" ht="21" customHeight="1">
      <c r="B11" s="500" t="s">
        <v>818</v>
      </c>
      <c r="C11" s="499">
        <v>0</v>
      </c>
      <c r="D11" s="497">
        <v>2</v>
      </c>
      <c r="E11" s="497">
        <v>5</v>
      </c>
      <c r="F11" s="499">
        <v>0</v>
      </c>
      <c r="G11" s="499">
        <v>0</v>
      </c>
      <c r="H11" s="497">
        <v>104</v>
      </c>
      <c r="I11" s="497">
        <v>1187</v>
      </c>
      <c r="J11" s="497">
        <v>71</v>
      </c>
      <c r="K11" s="497">
        <v>18</v>
      </c>
      <c r="L11" s="497">
        <v>4</v>
      </c>
      <c r="M11" s="497">
        <v>5</v>
      </c>
      <c r="N11" s="497">
        <v>20</v>
      </c>
      <c r="O11" s="499">
        <v>0</v>
      </c>
      <c r="P11" s="501">
        <v>0</v>
      </c>
    </row>
    <row r="12" spans="2:16" ht="21" customHeight="1">
      <c r="B12" s="500" t="s">
        <v>819</v>
      </c>
      <c r="C12" s="499">
        <v>0</v>
      </c>
      <c r="D12" s="497">
        <v>1</v>
      </c>
      <c r="E12" s="497">
        <v>8</v>
      </c>
      <c r="F12" s="499">
        <v>0</v>
      </c>
      <c r="G12" s="497">
        <v>0</v>
      </c>
      <c r="H12" s="497">
        <v>65</v>
      </c>
      <c r="I12" s="497">
        <v>935</v>
      </c>
      <c r="J12" s="497">
        <v>30</v>
      </c>
      <c r="K12" s="497">
        <v>9</v>
      </c>
      <c r="L12" s="497">
        <v>8</v>
      </c>
      <c r="M12" s="497">
        <v>10</v>
      </c>
      <c r="N12" s="497">
        <v>16</v>
      </c>
      <c r="O12" s="499">
        <v>1</v>
      </c>
      <c r="P12" s="501">
        <v>1</v>
      </c>
    </row>
    <row r="13" spans="2:16" ht="21" customHeight="1">
      <c r="B13" s="500" t="s">
        <v>820</v>
      </c>
      <c r="C13" s="499">
        <v>0</v>
      </c>
      <c r="D13" s="499">
        <v>0</v>
      </c>
      <c r="E13" s="497">
        <v>3</v>
      </c>
      <c r="F13" s="499">
        <v>0</v>
      </c>
      <c r="G13" s="499">
        <v>0</v>
      </c>
      <c r="H13" s="497">
        <v>34</v>
      </c>
      <c r="I13" s="497">
        <v>531</v>
      </c>
      <c r="J13" s="497">
        <v>24</v>
      </c>
      <c r="K13" s="497">
        <v>0</v>
      </c>
      <c r="L13" s="497">
        <v>3</v>
      </c>
      <c r="M13" s="497">
        <v>2</v>
      </c>
      <c r="N13" s="497">
        <v>8</v>
      </c>
      <c r="O13" s="499">
        <v>2</v>
      </c>
      <c r="P13" s="466">
        <v>2</v>
      </c>
    </row>
    <row r="14" spans="2:16" ht="21" customHeight="1">
      <c r="B14" s="500" t="s">
        <v>821</v>
      </c>
      <c r="C14" s="499">
        <v>0</v>
      </c>
      <c r="D14" s="499">
        <v>0</v>
      </c>
      <c r="E14" s="497">
        <v>7</v>
      </c>
      <c r="F14" s="499">
        <v>0</v>
      </c>
      <c r="G14" s="499">
        <v>0</v>
      </c>
      <c r="H14" s="497">
        <v>74</v>
      </c>
      <c r="I14" s="497">
        <v>1104</v>
      </c>
      <c r="J14" s="497">
        <v>58</v>
      </c>
      <c r="K14" s="497">
        <v>16</v>
      </c>
      <c r="L14" s="497">
        <v>9</v>
      </c>
      <c r="M14" s="497">
        <v>7</v>
      </c>
      <c r="N14" s="497">
        <v>25</v>
      </c>
      <c r="O14" s="499">
        <v>1</v>
      </c>
      <c r="P14" s="501">
        <v>1</v>
      </c>
    </row>
    <row r="15" spans="2:16" ht="21" customHeight="1">
      <c r="B15" s="500" t="s">
        <v>822</v>
      </c>
      <c r="C15" s="499">
        <v>0</v>
      </c>
      <c r="D15" s="499">
        <v>0</v>
      </c>
      <c r="E15" s="497">
        <v>9</v>
      </c>
      <c r="F15" s="499">
        <v>0</v>
      </c>
      <c r="G15" s="499">
        <v>0</v>
      </c>
      <c r="H15" s="497">
        <v>104</v>
      </c>
      <c r="I15" s="497">
        <v>2351</v>
      </c>
      <c r="J15" s="497">
        <v>61</v>
      </c>
      <c r="K15" s="497">
        <v>13</v>
      </c>
      <c r="L15" s="497">
        <v>4</v>
      </c>
      <c r="M15" s="497">
        <v>16</v>
      </c>
      <c r="N15" s="497">
        <v>51</v>
      </c>
      <c r="O15" s="499">
        <v>2</v>
      </c>
      <c r="P15" s="501">
        <v>2</v>
      </c>
    </row>
    <row r="16" spans="2:16" ht="21" customHeight="1" thickBot="1">
      <c r="B16" s="502"/>
      <c r="C16" s="503"/>
      <c r="D16" s="503"/>
      <c r="E16" s="503"/>
      <c r="F16" s="503"/>
      <c r="G16" s="503"/>
      <c r="H16" s="503"/>
      <c r="I16" s="503"/>
      <c r="J16" s="503"/>
      <c r="K16" s="503"/>
      <c r="L16" s="503"/>
      <c r="M16" s="503"/>
      <c r="N16" s="503"/>
      <c r="O16" s="503"/>
      <c r="P16" s="484"/>
    </row>
    <row r="17" ht="10.5" customHeight="1" thickBot="1"/>
    <row r="18" spans="2:16" ht="18" customHeight="1">
      <c r="B18" s="504"/>
      <c r="C18" s="1345" t="s">
        <v>823</v>
      </c>
      <c r="D18" s="1346"/>
      <c r="E18" s="1347"/>
      <c r="F18" s="1345" t="s">
        <v>824</v>
      </c>
      <c r="G18" s="1346"/>
      <c r="H18" s="1347"/>
      <c r="I18" s="1345" t="s">
        <v>825</v>
      </c>
      <c r="J18" s="1346"/>
      <c r="K18" s="1346"/>
      <c r="L18" s="1346"/>
      <c r="M18" s="1346"/>
      <c r="N18" s="1348" t="s">
        <v>826</v>
      </c>
      <c r="O18" s="1346"/>
      <c r="P18" s="1349"/>
    </row>
    <row r="19" spans="2:16" ht="15.75" customHeight="1">
      <c r="B19" s="493"/>
      <c r="C19" s="1334" t="s">
        <v>814</v>
      </c>
      <c r="D19" s="1334" t="s">
        <v>827</v>
      </c>
      <c r="E19" s="1334" t="s">
        <v>828</v>
      </c>
      <c r="F19" s="1334" t="s">
        <v>814</v>
      </c>
      <c r="G19" s="1335" t="s">
        <v>829</v>
      </c>
      <c r="H19" s="1334" t="s">
        <v>828</v>
      </c>
      <c r="I19" s="1336" t="s">
        <v>814</v>
      </c>
      <c r="J19" s="505"/>
      <c r="K19" s="506"/>
      <c r="L19" s="1334" t="s">
        <v>830</v>
      </c>
      <c r="M19" s="1361" t="s">
        <v>828</v>
      </c>
      <c r="N19" s="1338" t="s">
        <v>831</v>
      </c>
      <c r="O19" s="1326" t="s">
        <v>832</v>
      </c>
      <c r="P19" s="1343" t="s">
        <v>833</v>
      </c>
    </row>
    <row r="20" spans="2:16" s="488" customFormat="1" ht="14.25" customHeight="1">
      <c r="B20" s="490"/>
      <c r="C20" s="1334"/>
      <c r="D20" s="1334"/>
      <c r="E20" s="1334"/>
      <c r="F20" s="1334"/>
      <c r="G20" s="1334"/>
      <c r="H20" s="1334"/>
      <c r="I20" s="1359"/>
      <c r="J20" s="507" t="s">
        <v>834</v>
      </c>
      <c r="K20" s="507" t="s">
        <v>834</v>
      </c>
      <c r="L20" s="1334"/>
      <c r="M20" s="1362"/>
      <c r="N20" s="1339"/>
      <c r="O20" s="1341"/>
      <c r="P20" s="1350"/>
    </row>
    <row r="21" spans="2:16" s="488" customFormat="1" ht="28.5" customHeight="1">
      <c r="B21" s="491"/>
      <c r="C21" s="1334"/>
      <c r="D21" s="1334"/>
      <c r="E21" s="1334"/>
      <c r="F21" s="1334"/>
      <c r="G21" s="1334"/>
      <c r="H21" s="1334"/>
      <c r="I21" s="1360"/>
      <c r="J21" s="508" t="s">
        <v>835</v>
      </c>
      <c r="K21" s="509" t="s">
        <v>836</v>
      </c>
      <c r="L21" s="1334"/>
      <c r="M21" s="1363"/>
      <c r="N21" s="1340"/>
      <c r="O21" s="1342"/>
      <c r="P21" s="1351"/>
    </row>
    <row r="22" spans="2:16" ht="21" customHeight="1">
      <c r="B22" s="493"/>
      <c r="C22" s="494"/>
      <c r="D22" s="494"/>
      <c r="E22" s="494"/>
      <c r="F22" s="494"/>
      <c r="G22" s="494"/>
      <c r="H22" s="494"/>
      <c r="I22" s="494"/>
      <c r="J22" s="494"/>
      <c r="K22" s="494"/>
      <c r="L22" s="510"/>
      <c r="M22" s="494"/>
      <c r="N22" s="511"/>
      <c r="O22" s="512"/>
      <c r="P22" s="495"/>
    </row>
    <row r="23" spans="2:16" ht="21" customHeight="1">
      <c r="B23" s="496" t="s">
        <v>816</v>
      </c>
      <c r="C23" s="497">
        <v>1930</v>
      </c>
      <c r="D23" s="497">
        <v>3440</v>
      </c>
      <c r="E23" s="497">
        <v>35</v>
      </c>
      <c r="F23" s="497">
        <v>4295</v>
      </c>
      <c r="G23" s="497">
        <v>8339</v>
      </c>
      <c r="H23" s="497">
        <v>240</v>
      </c>
      <c r="I23" s="497">
        <v>1155</v>
      </c>
      <c r="J23" s="497">
        <v>46</v>
      </c>
      <c r="K23" s="497">
        <v>865</v>
      </c>
      <c r="L23" s="497">
        <v>486</v>
      </c>
      <c r="M23" s="497">
        <v>24</v>
      </c>
      <c r="N23" s="513">
        <v>107864</v>
      </c>
      <c r="O23" s="497">
        <v>278</v>
      </c>
      <c r="P23" s="466">
        <v>93</v>
      </c>
    </row>
    <row r="24" spans="2:16" ht="21" customHeight="1">
      <c r="B24" s="493"/>
      <c r="C24" s="514"/>
      <c r="D24" s="514"/>
      <c r="E24" s="514"/>
      <c r="F24" s="514"/>
      <c r="G24" s="436"/>
      <c r="H24" s="436"/>
      <c r="I24" s="436"/>
      <c r="J24" s="436"/>
      <c r="K24" s="436"/>
      <c r="L24" s="497"/>
      <c r="M24" s="497"/>
      <c r="N24" s="515"/>
      <c r="O24" s="436"/>
      <c r="P24" s="466"/>
    </row>
    <row r="25" spans="2:19" ht="21" customHeight="1">
      <c r="B25" s="498" t="s">
        <v>608</v>
      </c>
      <c r="C25" s="516">
        <v>640</v>
      </c>
      <c r="D25" s="516">
        <v>1200</v>
      </c>
      <c r="E25" s="516">
        <v>15</v>
      </c>
      <c r="F25" s="516">
        <v>1721</v>
      </c>
      <c r="G25" s="517">
        <v>3716</v>
      </c>
      <c r="H25" s="517">
        <v>105</v>
      </c>
      <c r="I25" s="436">
        <v>494</v>
      </c>
      <c r="J25" s="436">
        <v>13</v>
      </c>
      <c r="K25" s="436">
        <v>365</v>
      </c>
      <c r="L25" s="497">
        <v>213</v>
      </c>
      <c r="M25" s="497">
        <v>10</v>
      </c>
      <c r="N25" s="513">
        <v>8236</v>
      </c>
      <c r="O25" s="436">
        <v>2</v>
      </c>
      <c r="P25" s="466">
        <v>2</v>
      </c>
      <c r="S25" s="95" t="s">
        <v>837</v>
      </c>
    </row>
    <row r="26" spans="2:19" ht="21" customHeight="1">
      <c r="B26" s="498" t="s">
        <v>817</v>
      </c>
      <c r="C26" s="518">
        <v>451</v>
      </c>
      <c r="D26" s="516">
        <v>829</v>
      </c>
      <c r="E26" s="518">
        <v>6</v>
      </c>
      <c r="F26" s="516">
        <v>1043</v>
      </c>
      <c r="G26" s="517">
        <v>2125</v>
      </c>
      <c r="H26" s="519">
        <v>70</v>
      </c>
      <c r="I26" s="497">
        <v>233</v>
      </c>
      <c r="J26" s="497">
        <v>8</v>
      </c>
      <c r="K26" s="497">
        <v>173</v>
      </c>
      <c r="L26" s="497">
        <v>106</v>
      </c>
      <c r="M26" s="497">
        <v>7</v>
      </c>
      <c r="N26" s="515">
        <v>903</v>
      </c>
      <c r="O26" s="436">
        <v>4</v>
      </c>
      <c r="P26" s="466">
        <v>4</v>
      </c>
      <c r="S26" s="95" t="s">
        <v>838</v>
      </c>
    </row>
    <row r="27" spans="2:16" ht="21" customHeight="1">
      <c r="B27" s="500" t="s">
        <v>818</v>
      </c>
      <c r="C27" s="520">
        <v>231</v>
      </c>
      <c r="D27" s="521">
        <v>383</v>
      </c>
      <c r="E27" s="520">
        <v>3</v>
      </c>
      <c r="F27" s="521">
        <v>389</v>
      </c>
      <c r="G27" s="436">
        <v>648</v>
      </c>
      <c r="H27" s="497">
        <v>15</v>
      </c>
      <c r="I27" s="497">
        <v>131</v>
      </c>
      <c r="J27" s="520">
        <v>8</v>
      </c>
      <c r="K27" s="497">
        <v>107</v>
      </c>
      <c r="L27" s="497">
        <v>42</v>
      </c>
      <c r="M27" s="497">
        <v>3</v>
      </c>
      <c r="N27" s="515">
        <v>12727</v>
      </c>
      <c r="O27" s="436">
        <v>22</v>
      </c>
      <c r="P27" s="466">
        <v>30</v>
      </c>
    </row>
    <row r="28" spans="2:16" ht="21" customHeight="1">
      <c r="B28" s="500" t="s">
        <v>819</v>
      </c>
      <c r="C28" s="520">
        <v>232</v>
      </c>
      <c r="D28" s="521">
        <v>396</v>
      </c>
      <c r="E28" s="497">
        <v>4</v>
      </c>
      <c r="F28" s="521">
        <v>458</v>
      </c>
      <c r="G28" s="436">
        <v>781</v>
      </c>
      <c r="H28" s="497">
        <v>20</v>
      </c>
      <c r="I28" s="497">
        <v>112</v>
      </c>
      <c r="J28" s="520">
        <v>5</v>
      </c>
      <c r="K28" s="497">
        <v>81</v>
      </c>
      <c r="L28" s="497">
        <v>48</v>
      </c>
      <c r="M28" s="522">
        <v>2</v>
      </c>
      <c r="N28" s="437">
        <v>18255</v>
      </c>
      <c r="O28" s="436">
        <v>26</v>
      </c>
      <c r="P28" s="466">
        <v>18</v>
      </c>
    </row>
    <row r="29" spans="2:16" ht="21" customHeight="1">
      <c r="B29" s="500" t="s">
        <v>820</v>
      </c>
      <c r="C29" s="520">
        <v>96</v>
      </c>
      <c r="D29" s="521">
        <v>162</v>
      </c>
      <c r="E29" s="499">
        <v>3</v>
      </c>
      <c r="F29" s="521">
        <v>136</v>
      </c>
      <c r="G29" s="436">
        <v>219</v>
      </c>
      <c r="H29" s="497">
        <v>7</v>
      </c>
      <c r="I29" s="497">
        <v>42</v>
      </c>
      <c r="J29" s="497">
        <v>4</v>
      </c>
      <c r="K29" s="497">
        <v>32</v>
      </c>
      <c r="L29" s="497">
        <v>18</v>
      </c>
      <c r="M29" s="523">
        <v>0</v>
      </c>
      <c r="N29" s="437">
        <v>19802</v>
      </c>
      <c r="O29" s="436">
        <v>39</v>
      </c>
      <c r="P29" s="466">
        <v>9</v>
      </c>
    </row>
    <row r="30" spans="2:16" ht="21" customHeight="1">
      <c r="B30" s="500" t="s">
        <v>821</v>
      </c>
      <c r="C30" s="520">
        <v>68</v>
      </c>
      <c r="D30" s="521">
        <v>119</v>
      </c>
      <c r="E30" s="520">
        <v>0</v>
      </c>
      <c r="F30" s="521">
        <v>115</v>
      </c>
      <c r="G30" s="436">
        <v>176</v>
      </c>
      <c r="H30" s="499">
        <v>1</v>
      </c>
      <c r="I30" s="497">
        <v>33</v>
      </c>
      <c r="J30" s="520">
        <v>4</v>
      </c>
      <c r="K30" s="497">
        <v>26</v>
      </c>
      <c r="L30" s="497">
        <v>15</v>
      </c>
      <c r="M30" s="522">
        <v>0</v>
      </c>
      <c r="N30" s="437">
        <v>11001</v>
      </c>
      <c r="O30" s="436">
        <v>4</v>
      </c>
      <c r="P30" s="466">
        <v>3</v>
      </c>
    </row>
    <row r="31" spans="2:16" ht="21" customHeight="1">
      <c r="B31" s="500" t="s">
        <v>822</v>
      </c>
      <c r="C31" s="520">
        <v>212</v>
      </c>
      <c r="D31" s="521">
        <v>351</v>
      </c>
      <c r="E31" s="520">
        <v>4</v>
      </c>
      <c r="F31" s="521">
        <v>433</v>
      </c>
      <c r="G31" s="436">
        <v>674</v>
      </c>
      <c r="H31" s="497">
        <v>22</v>
      </c>
      <c r="I31" s="497">
        <v>110</v>
      </c>
      <c r="J31" s="520">
        <v>4</v>
      </c>
      <c r="K31" s="497">
        <v>81</v>
      </c>
      <c r="L31" s="497">
        <v>44</v>
      </c>
      <c r="M31" s="522">
        <v>2</v>
      </c>
      <c r="N31" s="437">
        <v>36940</v>
      </c>
      <c r="O31" s="436">
        <v>181</v>
      </c>
      <c r="P31" s="466">
        <v>27</v>
      </c>
    </row>
    <row r="32" spans="2:16" ht="18" customHeight="1" thickBot="1">
      <c r="B32" s="502"/>
      <c r="C32" s="503"/>
      <c r="D32" s="524"/>
      <c r="E32" s="503"/>
      <c r="F32" s="503"/>
      <c r="G32" s="524"/>
      <c r="H32" s="503"/>
      <c r="I32" s="503"/>
      <c r="J32" s="503"/>
      <c r="K32" s="503"/>
      <c r="L32" s="503"/>
      <c r="M32" s="525"/>
      <c r="N32" s="526"/>
      <c r="O32" s="524"/>
      <c r="P32" s="484"/>
    </row>
    <row r="33" spans="2:12" ht="15.75" customHeight="1">
      <c r="B33" s="527" t="s">
        <v>839</v>
      </c>
      <c r="C33" s="113"/>
      <c r="D33" s="528"/>
      <c r="E33" s="113"/>
      <c r="F33" s="113"/>
      <c r="G33" s="113"/>
      <c r="H33" s="113"/>
      <c r="I33" s="113"/>
      <c r="J33" s="113"/>
      <c r="K33" s="113"/>
      <c r="L33" s="113"/>
    </row>
    <row r="34" spans="2:12" ht="15.75" customHeight="1">
      <c r="B34" s="529" t="s">
        <v>840</v>
      </c>
      <c r="C34" s="113"/>
      <c r="D34" s="113"/>
      <c r="E34" s="113"/>
      <c r="F34" s="113"/>
      <c r="G34" s="113"/>
      <c r="H34" s="113"/>
      <c r="I34" s="113"/>
      <c r="J34" s="113"/>
      <c r="K34" s="113"/>
      <c r="L34" s="113"/>
    </row>
    <row r="35" ht="15.75" customHeight="1"/>
    <row r="36" ht="15.75" customHeight="1">
      <c r="B36" s="530"/>
    </row>
    <row r="37" ht="15.75" customHeight="1">
      <c r="B37" s="530"/>
    </row>
    <row r="38" ht="15.75" customHeight="1">
      <c r="B38" s="530"/>
    </row>
    <row r="39" ht="15.75" customHeight="1">
      <c r="B39" s="531" t="s">
        <v>841</v>
      </c>
    </row>
    <row r="40" spans="3:13" ht="15.75" customHeight="1" thickBot="1">
      <c r="C40" s="60"/>
      <c r="D40" s="60"/>
      <c r="E40" s="60"/>
      <c r="F40" s="60"/>
      <c r="G40" s="60"/>
      <c r="H40" s="60"/>
      <c r="I40" s="532"/>
      <c r="J40" s="532" t="s">
        <v>133</v>
      </c>
      <c r="L40" s="60"/>
      <c r="M40" s="533"/>
    </row>
    <row r="41" spans="2:13" s="488" customFormat="1" ht="18" customHeight="1">
      <c r="B41" s="534"/>
      <c r="C41" s="1352" t="s">
        <v>7</v>
      </c>
      <c r="D41" s="1353" t="s">
        <v>842</v>
      </c>
      <c r="E41" s="1354"/>
      <c r="F41" s="1354"/>
      <c r="G41" s="1354"/>
      <c r="H41" s="1354"/>
      <c r="I41" s="1354"/>
      <c r="J41" s="1056"/>
      <c r="K41" s="535"/>
      <c r="L41" s="535"/>
      <c r="M41" s="535"/>
    </row>
    <row r="42" spans="2:13" s="488" customFormat="1" ht="14.25">
      <c r="B42" s="536"/>
      <c r="C42" s="1327"/>
      <c r="D42" s="537" t="s">
        <v>804</v>
      </c>
      <c r="E42" s="537" t="s">
        <v>843</v>
      </c>
      <c r="F42" s="537" t="s">
        <v>805</v>
      </c>
      <c r="G42" s="537" t="s">
        <v>844</v>
      </c>
      <c r="H42" s="537" t="s">
        <v>824</v>
      </c>
      <c r="I42" s="538" t="s">
        <v>845</v>
      </c>
      <c r="J42" s="539" t="s">
        <v>846</v>
      </c>
      <c r="K42" s="535"/>
      <c r="L42" s="535"/>
      <c r="M42" s="540"/>
    </row>
    <row r="43" spans="2:15" ht="21" customHeight="1">
      <c r="B43" s="541"/>
      <c r="C43" s="542"/>
      <c r="D43" s="543"/>
      <c r="E43" s="543"/>
      <c r="F43" s="543"/>
      <c r="G43" s="543"/>
      <c r="H43" s="543"/>
      <c r="I43" s="544"/>
      <c r="J43" s="545"/>
      <c r="K43" s="535"/>
      <c r="L43" s="535"/>
      <c r="M43" s="535"/>
      <c r="N43" s="60"/>
      <c r="O43" s="60"/>
    </row>
    <row r="44" spans="2:13" ht="21" customHeight="1">
      <c r="B44" s="546" t="s">
        <v>816</v>
      </c>
      <c r="C44" s="547">
        <v>2208</v>
      </c>
      <c r="D44" s="514">
        <v>356</v>
      </c>
      <c r="E44" s="514">
        <v>14</v>
      </c>
      <c r="F44" s="514">
        <v>182</v>
      </c>
      <c r="G44" s="514">
        <v>341</v>
      </c>
      <c r="H44" s="514">
        <v>668</v>
      </c>
      <c r="I44" s="514">
        <v>130</v>
      </c>
      <c r="J44" s="548">
        <v>0</v>
      </c>
      <c r="K44" s="549"/>
      <c r="L44" s="550"/>
      <c r="M44" s="549"/>
    </row>
    <row r="45" spans="2:13" ht="21" customHeight="1">
      <c r="B45" s="546"/>
      <c r="C45" s="547"/>
      <c r="D45" s="551"/>
      <c r="E45" s="552"/>
      <c r="F45" s="514"/>
      <c r="G45" s="552"/>
      <c r="H45" s="553"/>
      <c r="I45" s="552"/>
      <c r="J45" s="554"/>
      <c r="K45" s="549"/>
      <c r="L45" s="550"/>
      <c r="M45" s="549"/>
    </row>
    <row r="46" spans="2:13" ht="21" customHeight="1">
      <c r="B46" s="555" t="s">
        <v>608</v>
      </c>
      <c r="C46" s="547">
        <v>397</v>
      </c>
      <c r="D46" s="517">
        <v>72</v>
      </c>
      <c r="E46" s="556">
        <v>4</v>
      </c>
      <c r="F46" s="517">
        <v>79</v>
      </c>
      <c r="G46" s="517">
        <v>7</v>
      </c>
      <c r="H46" s="517">
        <v>6</v>
      </c>
      <c r="I46" s="517">
        <v>1</v>
      </c>
      <c r="J46" s="557">
        <v>0</v>
      </c>
      <c r="K46" s="550"/>
      <c r="L46" s="550"/>
      <c r="M46" s="550"/>
    </row>
    <row r="47" spans="2:13" ht="21" customHeight="1">
      <c r="B47" s="555" t="s">
        <v>817</v>
      </c>
      <c r="C47" s="547">
        <v>339</v>
      </c>
      <c r="D47" s="517">
        <v>39</v>
      </c>
      <c r="E47" s="517">
        <v>1</v>
      </c>
      <c r="F47" s="517">
        <v>18</v>
      </c>
      <c r="G47" s="517">
        <v>68</v>
      </c>
      <c r="H47" s="517">
        <v>189</v>
      </c>
      <c r="I47" s="517">
        <v>7</v>
      </c>
      <c r="J47" s="557">
        <v>0</v>
      </c>
      <c r="K47" s="550"/>
      <c r="L47" s="550"/>
      <c r="M47" s="550"/>
    </row>
    <row r="48" spans="2:13" ht="21" customHeight="1">
      <c r="B48" s="558" t="s">
        <v>818</v>
      </c>
      <c r="C48" s="547">
        <v>427</v>
      </c>
      <c r="D48" s="436">
        <v>45</v>
      </c>
      <c r="E48" s="436">
        <v>2</v>
      </c>
      <c r="F48" s="436">
        <v>20</v>
      </c>
      <c r="G48" s="436">
        <v>82</v>
      </c>
      <c r="H48" s="436">
        <v>136</v>
      </c>
      <c r="I48" s="436">
        <v>46</v>
      </c>
      <c r="J48" s="466">
        <v>0</v>
      </c>
      <c r="K48" s="550"/>
      <c r="L48" s="550"/>
      <c r="M48" s="550"/>
    </row>
    <row r="49" spans="2:13" ht="21" customHeight="1">
      <c r="B49" s="558" t="s">
        <v>819</v>
      </c>
      <c r="C49" s="547">
        <v>238</v>
      </c>
      <c r="D49" s="436">
        <v>42</v>
      </c>
      <c r="E49" s="436">
        <v>0</v>
      </c>
      <c r="F49" s="436">
        <v>10</v>
      </c>
      <c r="G49" s="436">
        <v>46</v>
      </c>
      <c r="H49" s="436">
        <v>103</v>
      </c>
      <c r="I49" s="436">
        <v>14</v>
      </c>
      <c r="J49" s="466">
        <v>0</v>
      </c>
      <c r="K49" s="550"/>
      <c r="L49" s="550"/>
      <c r="M49" s="550"/>
    </row>
    <row r="50" spans="2:13" ht="21" customHeight="1">
      <c r="B50" s="558" t="s">
        <v>820</v>
      </c>
      <c r="C50" s="547">
        <v>198</v>
      </c>
      <c r="D50" s="436">
        <v>29</v>
      </c>
      <c r="E50" s="436">
        <v>2</v>
      </c>
      <c r="F50" s="436">
        <v>7</v>
      </c>
      <c r="G50" s="436">
        <v>41</v>
      </c>
      <c r="H50" s="436">
        <v>47</v>
      </c>
      <c r="I50" s="436">
        <v>10</v>
      </c>
      <c r="J50" s="466">
        <v>0</v>
      </c>
      <c r="K50" s="550"/>
      <c r="L50" s="550"/>
      <c r="M50" s="550"/>
    </row>
    <row r="51" spans="2:13" ht="21" customHeight="1">
      <c r="B51" s="558" t="s">
        <v>821</v>
      </c>
      <c r="C51" s="547">
        <v>155</v>
      </c>
      <c r="D51" s="436">
        <v>50</v>
      </c>
      <c r="E51" s="436">
        <v>2</v>
      </c>
      <c r="F51" s="436">
        <v>13</v>
      </c>
      <c r="G51" s="436">
        <v>25</v>
      </c>
      <c r="H51" s="436">
        <v>38</v>
      </c>
      <c r="I51" s="436">
        <v>14</v>
      </c>
      <c r="J51" s="466">
        <v>0</v>
      </c>
      <c r="K51" s="550"/>
      <c r="L51" s="550"/>
      <c r="M51" s="550"/>
    </row>
    <row r="52" spans="2:13" ht="21" customHeight="1">
      <c r="B52" s="558" t="s">
        <v>822</v>
      </c>
      <c r="C52" s="547">
        <v>454</v>
      </c>
      <c r="D52" s="436">
        <v>79</v>
      </c>
      <c r="E52" s="436">
        <v>3</v>
      </c>
      <c r="F52" s="436">
        <v>35</v>
      </c>
      <c r="G52" s="436">
        <v>72</v>
      </c>
      <c r="H52" s="436">
        <v>149</v>
      </c>
      <c r="I52" s="436">
        <v>38</v>
      </c>
      <c r="J52" s="466">
        <v>0</v>
      </c>
      <c r="K52" s="550"/>
      <c r="L52" s="550"/>
      <c r="M52" s="550"/>
    </row>
    <row r="53" spans="2:13" ht="18" customHeight="1" thickBot="1">
      <c r="B53" s="559"/>
      <c r="C53" s="560"/>
      <c r="D53" s="561"/>
      <c r="E53" s="101"/>
      <c r="F53" s="561"/>
      <c r="G53" s="101"/>
      <c r="H53" s="561"/>
      <c r="I53" s="562"/>
      <c r="J53" s="563"/>
      <c r="K53" s="564"/>
      <c r="L53" s="467"/>
      <c r="M53" s="564"/>
    </row>
    <row r="54" spans="2:15" ht="18" customHeight="1" thickBot="1">
      <c r="B54" s="565"/>
      <c r="D54" s="566"/>
      <c r="E54" s="566"/>
      <c r="F54" s="566"/>
      <c r="G54" s="566"/>
      <c r="H54" s="566"/>
      <c r="I54" s="566"/>
      <c r="J54" s="566"/>
      <c r="K54" s="566"/>
      <c r="L54" s="566"/>
      <c r="M54" s="566"/>
      <c r="N54" s="566"/>
      <c r="O54" s="566"/>
    </row>
    <row r="55" spans="2:16" s="488" customFormat="1" ht="18" customHeight="1">
      <c r="B55" s="534"/>
      <c r="C55" s="1355" t="s">
        <v>847</v>
      </c>
      <c r="D55" s="1356"/>
      <c r="E55" s="1356"/>
      <c r="F55" s="1356"/>
      <c r="G55" s="1356"/>
      <c r="H55" s="1356"/>
      <c r="I55" s="1356"/>
      <c r="J55" s="1356" t="s">
        <v>848</v>
      </c>
      <c r="K55" s="1356"/>
      <c r="L55" s="1356"/>
      <c r="M55" s="1356"/>
      <c r="N55" s="1356"/>
      <c r="O55" s="1356"/>
      <c r="P55" s="1357" t="s">
        <v>737</v>
      </c>
    </row>
    <row r="56" spans="2:16" s="488" customFormat="1" ht="36">
      <c r="B56" s="536"/>
      <c r="C56" s="567" t="s">
        <v>849</v>
      </c>
      <c r="D56" s="568" t="s">
        <v>850</v>
      </c>
      <c r="E56" s="569" t="s">
        <v>851</v>
      </c>
      <c r="F56" s="537" t="s">
        <v>852</v>
      </c>
      <c r="G56" s="537" t="s">
        <v>853</v>
      </c>
      <c r="H56" s="537" t="s">
        <v>854</v>
      </c>
      <c r="I56" s="570" t="s">
        <v>855</v>
      </c>
      <c r="J56" s="571" t="s">
        <v>856</v>
      </c>
      <c r="K56" s="537" t="s">
        <v>857</v>
      </c>
      <c r="L56" s="537" t="s">
        <v>858</v>
      </c>
      <c r="M56" s="537" t="s">
        <v>859</v>
      </c>
      <c r="N56" s="537" t="s">
        <v>860</v>
      </c>
      <c r="O56" s="537" t="s">
        <v>861</v>
      </c>
      <c r="P56" s="1358"/>
    </row>
    <row r="57" spans="2:16" ht="18" customHeight="1">
      <c r="B57" s="572"/>
      <c r="C57" s="573"/>
      <c r="D57" s="573"/>
      <c r="E57" s="573"/>
      <c r="F57" s="573"/>
      <c r="G57" s="573"/>
      <c r="H57" s="573"/>
      <c r="I57" s="574"/>
      <c r="J57" s="575"/>
      <c r="K57" s="573"/>
      <c r="L57" s="573"/>
      <c r="M57" s="573"/>
      <c r="N57" s="573"/>
      <c r="O57" s="573"/>
      <c r="P57" s="576"/>
    </row>
    <row r="58" spans="2:16" ht="21" customHeight="1">
      <c r="B58" s="546" t="s">
        <v>816</v>
      </c>
      <c r="C58" s="514">
        <v>8</v>
      </c>
      <c r="D58" s="514">
        <v>52</v>
      </c>
      <c r="E58" s="514">
        <v>0</v>
      </c>
      <c r="F58" s="514">
        <v>14</v>
      </c>
      <c r="G58" s="514">
        <v>76</v>
      </c>
      <c r="H58" s="514">
        <v>1</v>
      </c>
      <c r="I58" s="553">
        <v>1</v>
      </c>
      <c r="J58" s="577">
        <v>6</v>
      </c>
      <c r="K58" s="514">
        <v>6</v>
      </c>
      <c r="L58" s="514">
        <v>2</v>
      </c>
      <c r="M58" s="514">
        <v>52</v>
      </c>
      <c r="N58" s="514">
        <v>56</v>
      </c>
      <c r="O58" s="514">
        <v>83</v>
      </c>
      <c r="P58" s="578">
        <v>160</v>
      </c>
    </row>
    <row r="59" spans="2:16" ht="21" customHeight="1">
      <c r="B59" s="555"/>
      <c r="C59" s="514"/>
      <c r="D59" s="514"/>
      <c r="E59" s="514"/>
      <c r="F59" s="514"/>
      <c r="G59" s="514"/>
      <c r="H59" s="514"/>
      <c r="I59" s="514"/>
      <c r="J59" s="514"/>
      <c r="K59" s="514"/>
      <c r="L59" s="514"/>
      <c r="M59" s="514"/>
      <c r="N59" s="514"/>
      <c r="O59" s="514"/>
      <c r="P59" s="554"/>
    </row>
    <row r="60" spans="2:16" ht="21" customHeight="1">
      <c r="B60" s="555" t="s">
        <v>608</v>
      </c>
      <c r="C60" s="579">
        <v>0</v>
      </c>
      <c r="D60" s="434">
        <v>0</v>
      </c>
      <c r="E60" s="434">
        <v>0</v>
      </c>
      <c r="F60" s="434">
        <v>13</v>
      </c>
      <c r="G60" s="434">
        <v>53</v>
      </c>
      <c r="H60" s="434">
        <v>0</v>
      </c>
      <c r="I60" s="434">
        <v>0</v>
      </c>
      <c r="J60" s="434">
        <v>0</v>
      </c>
      <c r="K60" s="434">
        <v>0</v>
      </c>
      <c r="L60" s="434">
        <v>2</v>
      </c>
      <c r="M60" s="434">
        <v>52</v>
      </c>
      <c r="N60" s="434">
        <v>7</v>
      </c>
      <c r="O60" s="434">
        <v>31</v>
      </c>
      <c r="P60" s="580">
        <v>70</v>
      </c>
    </row>
    <row r="61" spans="2:16" ht="21" customHeight="1">
      <c r="B61" s="555" t="s">
        <v>817</v>
      </c>
      <c r="C61" s="579">
        <v>0</v>
      </c>
      <c r="D61" s="434">
        <v>0</v>
      </c>
      <c r="E61" s="434">
        <v>0</v>
      </c>
      <c r="F61" s="434">
        <v>0</v>
      </c>
      <c r="G61" s="434">
        <v>0</v>
      </c>
      <c r="H61" s="434">
        <v>0</v>
      </c>
      <c r="I61" s="434">
        <v>0</v>
      </c>
      <c r="J61" s="434">
        <v>0</v>
      </c>
      <c r="K61" s="434">
        <v>4</v>
      </c>
      <c r="L61" s="434">
        <v>0</v>
      </c>
      <c r="M61" s="434">
        <v>0</v>
      </c>
      <c r="N61" s="434">
        <v>4</v>
      </c>
      <c r="O61" s="434">
        <v>9</v>
      </c>
      <c r="P61" s="580">
        <v>0</v>
      </c>
    </row>
    <row r="62" spans="2:17" ht="21" customHeight="1">
      <c r="B62" s="558" t="s">
        <v>818</v>
      </c>
      <c r="C62" s="579">
        <v>3</v>
      </c>
      <c r="D62" s="434">
        <v>0</v>
      </c>
      <c r="E62" s="434">
        <v>0</v>
      </c>
      <c r="F62" s="434">
        <v>1</v>
      </c>
      <c r="G62" s="434">
        <v>9</v>
      </c>
      <c r="H62" s="434">
        <v>0</v>
      </c>
      <c r="I62" s="434">
        <v>0</v>
      </c>
      <c r="J62" s="434">
        <v>0</v>
      </c>
      <c r="K62" s="434">
        <v>0</v>
      </c>
      <c r="L62" s="434">
        <v>0</v>
      </c>
      <c r="M62" s="434">
        <v>0</v>
      </c>
      <c r="N62" s="434">
        <v>15</v>
      </c>
      <c r="O62" s="434">
        <v>14</v>
      </c>
      <c r="P62" s="580">
        <v>54</v>
      </c>
      <c r="Q62" s="549"/>
    </row>
    <row r="63" spans="2:16" ht="21" customHeight="1">
      <c r="B63" s="558" t="s">
        <v>819</v>
      </c>
      <c r="C63" s="579">
        <v>1</v>
      </c>
      <c r="D63" s="434">
        <v>0</v>
      </c>
      <c r="E63" s="434">
        <v>0</v>
      </c>
      <c r="F63" s="434">
        <v>0</v>
      </c>
      <c r="G63" s="434">
        <v>11</v>
      </c>
      <c r="H63" s="434">
        <v>0</v>
      </c>
      <c r="I63" s="434">
        <v>0</v>
      </c>
      <c r="J63" s="434">
        <v>1</v>
      </c>
      <c r="K63" s="434">
        <v>0</v>
      </c>
      <c r="L63" s="434">
        <v>0</v>
      </c>
      <c r="M63" s="434">
        <v>0</v>
      </c>
      <c r="N63" s="434">
        <v>3</v>
      </c>
      <c r="O63" s="434">
        <v>4</v>
      </c>
      <c r="P63" s="580">
        <v>3</v>
      </c>
    </row>
    <row r="64" spans="2:16" ht="21" customHeight="1">
      <c r="B64" s="558" t="s">
        <v>820</v>
      </c>
      <c r="C64" s="579">
        <v>2</v>
      </c>
      <c r="D64" s="434">
        <v>45</v>
      </c>
      <c r="E64" s="434">
        <v>0</v>
      </c>
      <c r="F64" s="434">
        <v>0</v>
      </c>
      <c r="G64" s="434">
        <v>0</v>
      </c>
      <c r="H64" s="434">
        <v>0</v>
      </c>
      <c r="I64" s="434">
        <v>0</v>
      </c>
      <c r="J64" s="434">
        <v>4</v>
      </c>
      <c r="K64" s="434">
        <v>1</v>
      </c>
      <c r="L64" s="434">
        <v>0</v>
      </c>
      <c r="M64" s="434">
        <v>0</v>
      </c>
      <c r="N64" s="434">
        <v>4</v>
      </c>
      <c r="O64" s="434">
        <v>5</v>
      </c>
      <c r="P64" s="580">
        <v>1</v>
      </c>
    </row>
    <row r="65" spans="2:16" ht="21" customHeight="1">
      <c r="B65" s="558" t="s">
        <v>821</v>
      </c>
      <c r="C65" s="579">
        <v>1</v>
      </c>
      <c r="D65" s="434">
        <v>2</v>
      </c>
      <c r="E65" s="434">
        <v>0</v>
      </c>
      <c r="F65" s="434">
        <v>0</v>
      </c>
      <c r="G65" s="434">
        <v>0</v>
      </c>
      <c r="H65" s="434">
        <v>0</v>
      </c>
      <c r="I65" s="434">
        <v>0</v>
      </c>
      <c r="J65" s="434">
        <v>0</v>
      </c>
      <c r="K65" s="434">
        <v>0</v>
      </c>
      <c r="L65" s="434">
        <v>0</v>
      </c>
      <c r="M65" s="434">
        <v>0</v>
      </c>
      <c r="N65" s="434">
        <v>3</v>
      </c>
      <c r="O65" s="434">
        <v>7</v>
      </c>
      <c r="P65" s="580">
        <v>0</v>
      </c>
    </row>
    <row r="66" spans="2:16" ht="21" customHeight="1">
      <c r="B66" s="558" t="s">
        <v>822</v>
      </c>
      <c r="C66" s="579">
        <v>1</v>
      </c>
      <c r="D66" s="434">
        <v>5</v>
      </c>
      <c r="E66" s="434">
        <v>0</v>
      </c>
      <c r="F66" s="434">
        <v>0</v>
      </c>
      <c r="G66" s="434">
        <v>3</v>
      </c>
      <c r="H66" s="434">
        <v>1</v>
      </c>
      <c r="I66" s="434">
        <v>1</v>
      </c>
      <c r="J66" s="434">
        <v>1</v>
      </c>
      <c r="K66" s="434">
        <v>1</v>
      </c>
      <c r="L66" s="434">
        <v>0</v>
      </c>
      <c r="M66" s="434">
        <v>0</v>
      </c>
      <c r="N66" s="434">
        <v>20</v>
      </c>
      <c r="O66" s="434">
        <v>13</v>
      </c>
      <c r="P66" s="580">
        <v>32</v>
      </c>
    </row>
    <row r="67" spans="2:16" ht="18" customHeight="1" thickBot="1">
      <c r="B67" s="559"/>
      <c r="C67" s="581"/>
      <c r="D67" s="582"/>
      <c r="E67" s="581"/>
      <c r="F67" s="582"/>
      <c r="G67" s="581"/>
      <c r="H67" s="582"/>
      <c r="I67" s="583"/>
      <c r="J67" s="584"/>
      <c r="K67" s="581"/>
      <c r="L67" s="582"/>
      <c r="M67" s="581"/>
      <c r="N67" s="581"/>
      <c r="O67" s="581"/>
      <c r="P67" s="585"/>
    </row>
    <row r="68" spans="2:15" ht="15.75" customHeight="1">
      <c r="B68" s="108" t="s">
        <v>862</v>
      </c>
      <c r="C68" s="60"/>
      <c r="D68" s="113"/>
      <c r="E68" s="533"/>
      <c r="F68" s="113"/>
      <c r="G68" s="533"/>
      <c r="H68" s="113"/>
      <c r="I68" s="533"/>
      <c r="J68" s="113"/>
      <c r="K68" s="533"/>
      <c r="L68" s="113"/>
      <c r="M68" s="533"/>
      <c r="N68" s="533"/>
      <c r="O68" s="533"/>
    </row>
    <row r="69" spans="2:15" ht="15.75" customHeight="1">
      <c r="B69" s="108" t="s">
        <v>863</v>
      </c>
      <c r="C69" s="60"/>
      <c r="D69" s="113"/>
      <c r="E69" s="533"/>
      <c r="F69" s="113"/>
      <c r="G69" s="533"/>
      <c r="H69" s="113"/>
      <c r="I69" s="533"/>
      <c r="J69" s="113"/>
      <c r="K69" s="533"/>
      <c r="L69" s="113"/>
      <c r="M69" s="533"/>
      <c r="N69" s="533"/>
      <c r="O69" s="533"/>
    </row>
    <row r="70" spans="2:15" ht="15.75" customHeight="1">
      <c r="B70" s="529" t="s">
        <v>164</v>
      </c>
      <c r="D70" s="566"/>
      <c r="E70" s="566"/>
      <c r="F70" s="566"/>
      <c r="G70" s="566"/>
      <c r="H70" s="566"/>
      <c r="I70" s="566"/>
      <c r="J70" s="566"/>
      <c r="K70" s="566"/>
      <c r="L70" s="566"/>
      <c r="M70" s="566"/>
      <c r="N70" s="566"/>
      <c r="O70" s="566"/>
    </row>
  </sheetData>
  <sheetProtection/>
  <mergeCells count="38">
    <mergeCell ref="P19:P21"/>
    <mergeCell ref="C41:C42"/>
    <mergeCell ref="D41:J41"/>
    <mergeCell ref="C55:I55"/>
    <mergeCell ref="J55:O55"/>
    <mergeCell ref="P55:P56"/>
    <mergeCell ref="H19:H21"/>
    <mergeCell ref="I19:I21"/>
    <mergeCell ref="L19:L21"/>
    <mergeCell ref="M19:M21"/>
    <mergeCell ref="N19:N21"/>
    <mergeCell ref="O19:O21"/>
    <mergeCell ref="P4:P5"/>
    <mergeCell ref="C18:E18"/>
    <mergeCell ref="F18:H18"/>
    <mergeCell ref="I18:M18"/>
    <mergeCell ref="N18:P18"/>
    <mergeCell ref="C19:C21"/>
    <mergeCell ref="D19:D21"/>
    <mergeCell ref="E19:E21"/>
    <mergeCell ref="F19:F21"/>
    <mergeCell ref="G19:G21"/>
    <mergeCell ref="J4:J5"/>
    <mergeCell ref="K4:K5"/>
    <mergeCell ref="L4:L5"/>
    <mergeCell ref="M4:M5"/>
    <mergeCell ref="G4:G5"/>
    <mergeCell ref="H4:I4"/>
    <mergeCell ref="N4:N5"/>
    <mergeCell ref="O4:O5"/>
    <mergeCell ref="O2:P2"/>
    <mergeCell ref="C3:G3"/>
    <mergeCell ref="H3:L3"/>
    <mergeCell ref="M3:P3"/>
    <mergeCell ref="C4:C5"/>
    <mergeCell ref="D4:D5"/>
    <mergeCell ref="E4:E5"/>
    <mergeCell ref="F4:F5"/>
  </mergeCells>
  <printOptions horizontalCentered="1"/>
  <pageMargins left="0.3937007874015748" right="0.1968503937007874" top="0.5511811023622047" bottom="0.3937007874015748" header="0.5118110236220472" footer="0.5118110236220472"/>
  <pageSetup firstPageNumber="120" useFirstPageNumber="1" horizontalDpi="300" verticalDpi="300" orientation="portrait" pageOrder="overThenDown" paperSize="9" scale="43" r:id="rId1"/>
</worksheet>
</file>

<file path=xl/worksheets/sheet11.xml><?xml version="1.0" encoding="utf-8"?>
<worksheet xmlns="http://schemas.openxmlformats.org/spreadsheetml/2006/main" xmlns:r="http://schemas.openxmlformats.org/officeDocument/2006/relationships">
  <dimension ref="A1:U172"/>
  <sheetViews>
    <sheetView showGridLines="0" view="pageBreakPreview" zoomScaleSheetLayoutView="100" zoomScalePageLayoutView="0" workbookViewId="0" topLeftCell="A1">
      <selection activeCell="I14" sqref="I14"/>
    </sheetView>
  </sheetViews>
  <sheetFormatPr defaultColWidth="11" defaultRowHeight="18" customHeight="1"/>
  <cols>
    <col min="1" max="1" width="5.19921875" style="586" customWidth="1"/>
    <col min="2" max="2" width="8.3984375" style="586" customWidth="1"/>
    <col min="3" max="3" width="12.69921875" style="586" customWidth="1"/>
    <col min="4" max="4" width="12.59765625" style="586" customWidth="1"/>
    <col min="5" max="5" width="4.59765625" style="586" customWidth="1"/>
    <col min="6" max="6" width="2.09765625" style="586" customWidth="1"/>
    <col min="7" max="7" width="2.19921875" style="586" customWidth="1"/>
    <col min="8" max="8" width="2.8984375" style="586" customWidth="1"/>
    <col min="9" max="9" width="11.59765625" style="586" customWidth="1"/>
    <col min="10" max="10" width="8.59765625" style="586" customWidth="1"/>
    <col min="11" max="11" width="10.8984375" style="586" customWidth="1"/>
    <col min="12" max="12" width="8.59765625" style="586" customWidth="1"/>
    <col min="13" max="13" width="10.8984375" style="586" customWidth="1"/>
    <col min="14" max="14" width="8.59765625" style="586" customWidth="1"/>
    <col min="15" max="15" width="10.8984375" style="586" customWidth="1"/>
    <col min="16" max="16" width="5.3984375" style="586" customWidth="1"/>
    <col min="17" max="19" width="2.19921875" style="586" customWidth="1"/>
    <col min="20" max="20" width="11.59765625" style="586" customWidth="1"/>
    <col min="21" max="21" width="7.59765625" style="588" customWidth="1"/>
    <col min="22" max="22" width="1.1015625" style="586" customWidth="1"/>
    <col min="23" max="16384" width="11" style="586" customWidth="1"/>
  </cols>
  <sheetData>
    <row r="1" ht="18" customHeight="1">
      <c r="B1" s="587" t="s">
        <v>864</v>
      </c>
    </row>
    <row r="2" spans="3:21" ht="18" customHeight="1" thickBot="1">
      <c r="C2" s="589"/>
      <c r="D2" s="590"/>
      <c r="E2" s="590"/>
      <c r="F2" s="590"/>
      <c r="G2" s="590"/>
      <c r="H2" s="590"/>
      <c r="I2" s="590"/>
      <c r="J2" s="590"/>
      <c r="K2" s="590"/>
      <c r="L2" s="590"/>
      <c r="M2" s="590"/>
      <c r="N2" s="590"/>
      <c r="O2" s="590"/>
      <c r="P2" s="590"/>
      <c r="Q2" s="590"/>
      <c r="R2" s="590"/>
      <c r="S2" s="590"/>
      <c r="T2" s="590"/>
      <c r="U2" s="591" t="s">
        <v>650</v>
      </c>
    </row>
    <row r="3" spans="2:21" ht="18" customHeight="1">
      <c r="B3" s="592"/>
      <c r="C3" s="593"/>
      <c r="D3" s="1364" t="s">
        <v>865</v>
      </c>
      <c r="E3" s="1366" t="s">
        <v>866</v>
      </c>
      <c r="F3" s="1366"/>
      <c r="G3" s="1366"/>
      <c r="H3" s="1366"/>
      <c r="I3" s="1366"/>
      <c r="J3" s="1367" t="s">
        <v>867</v>
      </c>
      <c r="K3" s="1368"/>
      <c r="L3" s="1366" t="s">
        <v>852</v>
      </c>
      <c r="M3" s="1366"/>
      <c r="N3" s="1366"/>
      <c r="O3" s="1366"/>
      <c r="P3" s="1367" t="s">
        <v>868</v>
      </c>
      <c r="Q3" s="1371"/>
      <c r="R3" s="1371"/>
      <c r="S3" s="1371"/>
      <c r="T3" s="1368"/>
      <c r="U3" s="1373" t="s">
        <v>869</v>
      </c>
    </row>
    <row r="4" spans="2:21" ht="18" customHeight="1">
      <c r="B4" s="594"/>
      <c r="C4" s="595"/>
      <c r="D4" s="1365"/>
      <c r="E4" s="1365"/>
      <c r="F4" s="1365"/>
      <c r="G4" s="1365"/>
      <c r="H4" s="1365"/>
      <c r="I4" s="1365"/>
      <c r="J4" s="1369"/>
      <c r="K4" s="1370"/>
      <c r="L4" s="1375" t="s">
        <v>870</v>
      </c>
      <c r="M4" s="1365"/>
      <c r="N4" s="1375" t="s">
        <v>871</v>
      </c>
      <c r="O4" s="1365"/>
      <c r="P4" s="1369"/>
      <c r="Q4" s="1372"/>
      <c r="R4" s="1372"/>
      <c r="S4" s="1372"/>
      <c r="T4" s="1370"/>
      <c r="U4" s="1374"/>
    </row>
    <row r="5" spans="2:21" ht="18" customHeight="1">
      <c r="B5" s="596"/>
      <c r="C5" s="597"/>
      <c r="D5" s="1365"/>
      <c r="E5" s="1376" t="s">
        <v>872</v>
      </c>
      <c r="F5" s="1377"/>
      <c r="G5" s="1377"/>
      <c r="H5" s="1378"/>
      <c r="I5" s="598" t="s">
        <v>873</v>
      </c>
      <c r="J5" s="598" t="s">
        <v>874</v>
      </c>
      <c r="K5" s="598" t="s">
        <v>873</v>
      </c>
      <c r="L5" s="598" t="s">
        <v>874</v>
      </c>
      <c r="M5" s="598" t="s">
        <v>873</v>
      </c>
      <c r="N5" s="599" t="s">
        <v>874</v>
      </c>
      <c r="O5" s="599" t="s">
        <v>873</v>
      </c>
      <c r="P5" s="1376" t="s">
        <v>874</v>
      </c>
      <c r="Q5" s="1377"/>
      <c r="R5" s="1377"/>
      <c r="S5" s="1378"/>
      <c r="T5" s="598" t="s">
        <v>873</v>
      </c>
      <c r="U5" s="1374"/>
    </row>
    <row r="6" spans="2:21" ht="23.25" customHeight="1">
      <c r="B6" s="1379"/>
      <c r="C6" s="1380"/>
      <c r="D6" s="600"/>
      <c r="E6" s="601"/>
      <c r="F6" s="601"/>
      <c r="G6" s="601"/>
      <c r="H6" s="602"/>
      <c r="I6" s="600"/>
      <c r="J6" s="601"/>
      <c r="K6" s="600"/>
      <c r="L6" s="601"/>
      <c r="M6" s="600"/>
      <c r="N6" s="601"/>
      <c r="O6" s="603"/>
      <c r="P6" s="604"/>
      <c r="Q6" s="605"/>
      <c r="R6" s="605"/>
      <c r="S6" s="606"/>
      <c r="T6" s="600"/>
      <c r="U6" s="607"/>
    </row>
    <row r="7" spans="2:21" ht="23.25" customHeight="1">
      <c r="B7" s="1381" t="s">
        <v>875</v>
      </c>
      <c r="C7" s="1382"/>
      <c r="D7" s="608">
        <v>1892447</v>
      </c>
      <c r="E7" s="609">
        <v>26</v>
      </c>
      <c r="F7" s="610" t="s">
        <v>876</v>
      </c>
      <c r="G7" s="611">
        <v>2</v>
      </c>
      <c r="H7" s="612" t="s">
        <v>877</v>
      </c>
      <c r="I7" s="608">
        <v>1779756</v>
      </c>
      <c r="J7" s="608">
        <v>63</v>
      </c>
      <c r="K7" s="608">
        <v>88305</v>
      </c>
      <c r="L7" s="608">
        <v>25</v>
      </c>
      <c r="M7" s="608">
        <v>2052</v>
      </c>
      <c r="N7" s="608">
        <v>38</v>
      </c>
      <c r="O7" s="609">
        <v>3770</v>
      </c>
      <c r="P7" s="613">
        <v>152</v>
      </c>
      <c r="Q7" s="610" t="s">
        <v>876</v>
      </c>
      <c r="R7" s="611">
        <v>2</v>
      </c>
      <c r="S7" s="612" t="s">
        <v>877</v>
      </c>
      <c r="T7" s="608">
        <v>1870113</v>
      </c>
      <c r="U7" s="614">
        <v>98.81983484874345</v>
      </c>
    </row>
    <row r="8" spans="2:21" ht="23.25" customHeight="1">
      <c r="B8" s="1383"/>
      <c r="C8" s="1384"/>
      <c r="D8" s="608"/>
      <c r="E8" s="609"/>
      <c r="F8" s="611"/>
      <c r="G8" s="611"/>
      <c r="H8" s="615"/>
      <c r="I8" s="608"/>
      <c r="J8" s="611"/>
      <c r="K8" s="608"/>
      <c r="L8" s="611"/>
      <c r="M8" s="608"/>
      <c r="N8" s="611"/>
      <c r="O8" s="609"/>
      <c r="P8" s="613"/>
      <c r="Q8" s="611"/>
      <c r="R8" s="611"/>
      <c r="S8" s="615"/>
      <c r="T8" s="608"/>
      <c r="U8" s="616"/>
    </row>
    <row r="9" spans="2:21" ht="23.25" customHeight="1">
      <c r="B9" s="1381" t="s">
        <v>878</v>
      </c>
      <c r="C9" s="1382"/>
      <c r="D9" s="608">
        <v>1781773</v>
      </c>
      <c r="E9" s="609">
        <v>16</v>
      </c>
      <c r="F9" s="610" t="s">
        <v>876</v>
      </c>
      <c r="G9" s="611">
        <v>1</v>
      </c>
      <c r="H9" s="612" t="s">
        <v>877</v>
      </c>
      <c r="I9" s="608">
        <v>1699671</v>
      </c>
      <c r="J9" s="608">
        <v>41</v>
      </c>
      <c r="K9" s="608">
        <v>61338</v>
      </c>
      <c r="L9" s="608">
        <v>24</v>
      </c>
      <c r="M9" s="608">
        <v>2052</v>
      </c>
      <c r="N9" s="608">
        <v>35</v>
      </c>
      <c r="O9" s="609">
        <v>3763</v>
      </c>
      <c r="P9" s="613">
        <v>116</v>
      </c>
      <c r="Q9" s="611" t="s">
        <v>876</v>
      </c>
      <c r="R9" s="611">
        <v>1</v>
      </c>
      <c r="S9" s="615" t="s">
        <v>877</v>
      </c>
      <c r="T9" s="608">
        <v>1763061</v>
      </c>
      <c r="U9" s="614">
        <v>98.94981010487868</v>
      </c>
    </row>
    <row r="10" spans="2:21" ht="23.25" customHeight="1">
      <c r="B10" s="1381" t="s">
        <v>879</v>
      </c>
      <c r="C10" s="1382"/>
      <c r="D10" s="608">
        <v>110674</v>
      </c>
      <c r="E10" s="609">
        <v>10</v>
      </c>
      <c r="F10" s="610" t="s">
        <v>876</v>
      </c>
      <c r="G10" s="611">
        <v>1</v>
      </c>
      <c r="H10" s="612" t="s">
        <v>877</v>
      </c>
      <c r="I10" s="608">
        <v>80085</v>
      </c>
      <c r="J10" s="608">
        <v>22</v>
      </c>
      <c r="K10" s="608">
        <v>26967</v>
      </c>
      <c r="L10" s="608">
        <v>1</v>
      </c>
      <c r="M10" s="608">
        <v>0</v>
      </c>
      <c r="N10" s="608">
        <v>3</v>
      </c>
      <c r="O10" s="609">
        <v>7</v>
      </c>
      <c r="P10" s="613">
        <v>36</v>
      </c>
      <c r="Q10" s="610" t="s">
        <v>876</v>
      </c>
      <c r="R10" s="611">
        <v>1</v>
      </c>
      <c r="S10" s="612" t="s">
        <v>877</v>
      </c>
      <c r="T10" s="608">
        <v>107052</v>
      </c>
      <c r="U10" s="614">
        <v>96.72732529772124</v>
      </c>
    </row>
    <row r="11" spans="1:21" ht="23.25" customHeight="1">
      <c r="A11" s="590"/>
      <c r="B11" s="1383"/>
      <c r="C11" s="1384"/>
      <c r="D11" s="608"/>
      <c r="E11" s="611"/>
      <c r="F11" s="611"/>
      <c r="G11" s="611"/>
      <c r="H11" s="615"/>
      <c r="I11" s="608"/>
      <c r="J11" s="611"/>
      <c r="K11" s="608"/>
      <c r="L11" s="611"/>
      <c r="M11" s="608"/>
      <c r="N11" s="611"/>
      <c r="O11" s="609"/>
      <c r="P11" s="613"/>
      <c r="Q11" s="617"/>
      <c r="R11" s="617"/>
      <c r="S11" s="618"/>
      <c r="T11" s="608"/>
      <c r="U11" s="616"/>
    </row>
    <row r="12" spans="1:21" ht="23.25" customHeight="1">
      <c r="A12" s="590"/>
      <c r="B12" s="594"/>
      <c r="C12" s="619" t="s">
        <v>158</v>
      </c>
      <c r="D12" s="620">
        <v>719792</v>
      </c>
      <c r="E12" s="609">
        <v>1</v>
      </c>
      <c r="F12" s="611"/>
      <c r="G12" s="611"/>
      <c r="H12" s="615"/>
      <c r="I12" s="608">
        <v>719277</v>
      </c>
      <c r="J12" s="608">
        <v>0</v>
      </c>
      <c r="K12" s="608">
        <v>0</v>
      </c>
      <c r="L12" s="608">
        <v>4</v>
      </c>
      <c r="M12" s="608">
        <v>182</v>
      </c>
      <c r="N12" s="608">
        <v>11</v>
      </c>
      <c r="O12" s="621">
        <v>1081</v>
      </c>
      <c r="P12" s="613">
        <v>16</v>
      </c>
      <c r="Q12" s="611"/>
      <c r="R12" s="611"/>
      <c r="S12" s="615"/>
      <c r="T12" s="608">
        <v>719459</v>
      </c>
      <c r="U12" s="614">
        <v>99.9537366350279</v>
      </c>
    </row>
    <row r="13" spans="1:21" ht="23.25" customHeight="1">
      <c r="A13" s="590"/>
      <c r="B13" s="594"/>
      <c r="C13" s="619" t="s">
        <v>160</v>
      </c>
      <c r="D13" s="620">
        <v>475125</v>
      </c>
      <c r="E13" s="609">
        <v>1</v>
      </c>
      <c r="F13" s="611"/>
      <c r="G13" s="611"/>
      <c r="H13" s="615"/>
      <c r="I13" s="608">
        <v>474423</v>
      </c>
      <c r="J13" s="608">
        <v>0</v>
      </c>
      <c r="K13" s="608">
        <v>0</v>
      </c>
      <c r="L13" s="608">
        <v>4</v>
      </c>
      <c r="M13" s="608">
        <v>0</v>
      </c>
      <c r="N13" s="608">
        <v>10</v>
      </c>
      <c r="O13" s="622">
        <v>0</v>
      </c>
      <c r="P13" s="613">
        <v>15</v>
      </c>
      <c r="Q13" s="611"/>
      <c r="R13" s="611"/>
      <c r="S13" s="615"/>
      <c r="T13" s="608">
        <v>474423</v>
      </c>
      <c r="U13" s="614">
        <v>99.85224940805051</v>
      </c>
    </row>
    <row r="14" spans="1:21" ht="23.25" customHeight="1">
      <c r="A14" s="590"/>
      <c r="B14" s="594"/>
      <c r="C14" s="619" t="s">
        <v>880</v>
      </c>
      <c r="D14" s="620">
        <v>100613</v>
      </c>
      <c r="E14" s="609">
        <v>2</v>
      </c>
      <c r="F14" s="611" t="s">
        <v>876</v>
      </c>
      <c r="G14" s="611">
        <v>1</v>
      </c>
      <c r="H14" s="615" t="s">
        <v>877</v>
      </c>
      <c r="I14" s="608">
        <v>99179</v>
      </c>
      <c r="J14" s="608">
        <v>1</v>
      </c>
      <c r="K14" s="608">
        <v>93</v>
      </c>
      <c r="L14" s="608">
        <v>0</v>
      </c>
      <c r="M14" s="623">
        <v>0</v>
      </c>
      <c r="N14" s="608">
        <v>2</v>
      </c>
      <c r="O14" s="621">
        <v>1158</v>
      </c>
      <c r="P14" s="613">
        <v>5</v>
      </c>
      <c r="Q14" s="611" t="s">
        <v>876</v>
      </c>
      <c r="R14" s="611">
        <v>1</v>
      </c>
      <c r="S14" s="615" t="s">
        <v>877</v>
      </c>
      <c r="T14" s="608">
        <v>99272</v>
      </c>
      <c r="U14" s="614">
        <v>98.66717024638963</v>
      </c>
    </row>
    <row r="15" spans="1:21" ht="23.25" customHeight="1">
      <c r="A15" s="590"/>
      <c r="B15" s="594"/>
      <c r="C15" s="619" t="s">
        <v>881</v>
      </c>
      <c r="D15" s="620">
        <v>58014</v>
      </c>
      <c r="E15" s="609">
        <v>1</v>
      </c>
      <c r="F15" s="611"/>
      <c r="G15" s="611"/>
      <c r="H15" s="615"/>
      <c r="I15" s="608">
        <v>56849</v>
      </c>
      <c r="J15" s="608">
        <v>0</v>
      </c>
      <c r="K15" s="608">
        <v>0</v>
      </c>
      <c r="L15" s="608">
        <v>0</v>
      </c>
      <c r="M15" s="623">
        <v>0</v>
      </c>
      <c r="N15" s="608">
        <v>5</v>
      </c>
      <c r="O15" s="621">
        <v>560</v>
      </c>
      <c r="P15" s="613">
        <v>6</v>
      </c>
      <c r="Q15" s="611"/>
      <c r="R15" s="611"/>
      <c r="S15" s="615"/>
      <c r="T15" s="608">
        <v>56849</v>
      </c>
      <c r="U15" s="614">
        <v>97.99186403281966</v>
      </c>
    </row>
    <row r="16" spans="1:21" ht="23.25" customHeight="1">
      <c r="A16" s="590"/>
      <c r="B16" s="594"/>
      <c r="C16" s="619" t="s">
        <v>882</v>
      </c>
      <c r="D16" s="620">
        <v>47522</v>
      </c>
      <c r="E16" s="609">
        <v>1</v>
      </c>
      <c r="F16" s="611"/>
      <c r="G16" s="611"/>
      <c r="H16" s="615"/>
      <c r="I16" s="608">
        <v>46978</v>
      </c>
      <c r="J16" s="608">
        <v>0</v>
      </c>
      <c r="K16" s="608">
        <v>0</v>
      </c>
      <c r="L16" s="608">
        <v>0</v>
      </c>
      <c r="M16" s="623">
        <v>0</v>
      </c>
      <c r="N16" s="608">
        <v>1</v>
      </c>
      <c r="O16" s="621">
        <v>0</v>
      </c>
      <c r="P16" s="613">
        <v>2</v>
      </c>
      <c r="Q16" s="611"/>
      <c r="R16" s="611"/>
      <c r="S16" s="615"/>
      <c r="T16" s="608">
        <v>46978</v>
      </c>
      <c r="U16" s="614">
        <v>98.85526703421573</v>
      </c>
    </row>
    <row r="17" spans="1:21" ht="23.25" customHeight="1">
      <c r="A17" s="590"/>
      <c r="B17" s="594"/>
      <c r="C17" s="619"/>
      <c r="D17" s="620"/>
      <c r="E17" s="609"/>
      <c r="F17" s="611"/>
      <c r="G17" s="611"/>
      <c r="H17" s="615"/>
      <c r="I17" s="608"/>
      <c r="J17" s="608"/>
      <c r="K17" s="608"/>
      <c r="L17" s="608"/>
      <c r="M17" s="623"/>
      <c r="N17" s="608"/>
      <c r="O17" s="624"/>
      <c r="P17" s="613"/>
      <c r="Q17" s="611"/>
      <c r="R17" s="611"/>
      <c r="S17" s="615"/>
      <c r="T17" s="608"/>
      <c r="U17" s="625"/>
    </row>
    <row r="18" spans="1:21" ht="23.25" customHeight="1">
      <c r="A18" s="590"/>
      <c r="B18" s="594"/>
      <c r="C18" s="619" t="s">
        <v>883</v>
      </c>
      <c r="D18" s="620">
        <v>39448</v>
      </c>
      <c r="E18" s="609">
        <v>1</v>
      </c>
      <c r="F18" s="611"/>
      <c r="G18" s="611"/>
      <c r="H18" s="615"/>
      <c r="I18" s="608">
        <v>30544</v>
      </c>
      <c r="J18" s="608">
        <v>4</v>
      </c>
      <c r="K18" s="608">
        <v>6500</v>
      </c>
      <c r="L18" s="608">
        <v>1</v>
      </c>
      <c r="M18" s="608">
        <v>0</v>
      </c>
      <c r="N18" s="608">
        <v>0</v>
      </c>
      <c r="O18" s="621">
        <v>0</v>
      </c>
      <c r="P18" s="613">
        <v>6</v>
      </c>
      <c r="Q18" s="611"/>
      <c r="R18" s="611"/>
      <c r="S18" s="615"/>
      <c r="T18" s="608">
        <v>37044</v>
      </c>
      <c r="U18" s="614">
        <v>93.9059014398702</v>
      </c>
    </row>
    <row r="19" spans="1:21" ht="23.25" customHeight="1">
      <c r="A19" s="590"/>
      <c r="B19" s="594"/>
      <c r="C19" s="619" t="s">
        <v>884</v>
      </c>
      <c r="D19" s="620">
        <v>67912</v>
      </c>
      <c r="E19" s="609">
        <v>1</v>
      </c>
      <c r="F19" s="611"/>
      <c r="G19" s="611"/>
      <c r="H19" s="615"/>
      <c r="I19" s="608">
        <v>66249</v>
      </c>
      <c r="J19" s="608">
        <v>0</v>
      </c>
      <c r="K19" s="608">
        <v>0</v>
      </c>
      <c r="L19" s="608">
        <v>4</v>
      </c>
      <c r="M19" s="608">
        <v>1500</v>
      </c>
      <c r="N19" s="608">
        <v>0</v>
      </c>
      <c r="O19" s="624">
        <v>0</v>
      </c>
      <c r="P19" s="613">
        <v>5</v>
      </c>
      <c r="Q19" s="611"/>
      <c r="R19" s="611"/>
      <c r="S19" s="615"/>
      <c r="T19" s="608">
        <v>67749</v>
      </c>
      <c r="U19" s="614">
        <v>99.75998350806925</v>
      </c>
    </row>
    <row r="20" spans="1:21" ht="23.25" customHeight="1">
      <c r="A20" s="590"/>
      <c r="B20" s="594"/>
      <c r="C20" s="619" t="s">
        <v>885</v>
      </c>
      <c r="D20" s="620">
        <v>29975</v>
      </c>
      <c r="E20" s="609">
        <v>1</v>
      </c>
      <c r="F20" s="611"/>
      <c r="G20" s="611"/>
      <c r="H20" s="615"/>
      <c r="I20" s="608">
        <v>11833</v>
      </c>
      <c r="J20" s="608">
        <v>10</v>
      </c>
      <c r="K20" s="608">
        <v>15407</v>
      </c>
      <c r="L20" s="608">
        <v>0</v>
      </c>
      <c r="M20" s="608">
        <v>0</v>
      </c>
      <c r="N20" s="608">
        <v>0</v>
      </c>
      <c r="O20" s="621">
        <v>0</v>
      </c>
      <c r="P20" s="613">
        <v>11</v>
      </c>
      <c r="Q20" s="611"/>
      <c r="R20" s="611"/>
      <c r="S20" s="615"/>
      <c r="T20" s="608">
        <v>27240</v>
      </c>
      <c r="U20" s="614">
        <v>90.87572977481234</v>
      </c>
    </row>
    <row r="21" spans="1:21" ht="23.25" customHeight="1">
      <c r="A21" s="590"/>
      <c r="B21" s="594"/>
      <c r="C21" s="619" t="s">
        <v>886</v>
      </c>
      <c r="D21" s="620">
        <v>28492</v>
      </c>
      <c r="E21" s="609">
        <v>1</v>
      </c>
      <c r="F21" s="611"/>
      <c r="G21" s="611"/>
      <c r="H21" s="615"/>
      <c r="I21" s="608">
        <v>13396</v>
      </c>
      <c r="J21" s="608">
        <v>5</v>
      </c>
      <c r="K21" s="608">
        <v>13392</v>
      </c>
      <c r="L21" s="608">
        <v>2</v>
      </c>
      <c r="M21" s="608">
        <v>50</v>
      </c>
      <c r="N21" s="608">
        <v>1</v>
      </c>
      <c r="O21" s="624">
        <v>139</v>
      </c>
      <c r="P21" s="613">
        <v>9</v>
      </c>
      <c r="Q21" s="611"/>
      <c r="R21" s="611"/>
      <c r="S21" s="615"/>
      <c r="T21" s="608">
        <v>26838</v>
      </c>
      <c r="U21" s="614">
        <v>94.19486171556927</v>
      </c>
    </row>
    <row r="22" spans="1:21" ht="23.25" customHeight="1">
      <c r="A22" s="590"/>
      <c r="B22" s="594"/>
      <c r="C22" s="619" t="s">
        <v>887</v>
      </c>
      <c r="D22" s="620">
        <v>33158</v>
      </c>
      <c r="E22" s="609">
        <v>1</v>
      </c>
      <c r="F22" s="611"/>
      <c r="G22" s="611"/>
      <c r="H22" s="615"/>
      <c r="I22" s="608">
        <v>32401</v>
      </c>
      <c r="J22" s="608">
        <v>0</v>
      </c>
      <c r="K22" s="608">
        <v>0</v>
      </c>
      <c r="L22" s="608">
        <v>0</v>
      </c>
      <c r="M22" s="608">
        <v>0</v>
      </c>
      <c r="N22" s="608">
        <v>0</v>
      </c>
      <c r="O22" s="621">
        <v>0</v>
      </c>
      <c r="P22" s="613">
        <v>1</v>
      </c>
      <c r="Q22" s="611"/>
      <c r="R22" s="611"/>
      <c r="S22" s="615"/>
      <c r="T22" s="608">
        <v>32401</v>
      </c>
      <c r="U22" s="614">
        <v>97.71699137463055</v>
      </c>
    </row>
    <row r="23" spans="1:21" ht="23.25" customHeight="1">
      <c r="A23" s="590"/>
      <c r="B23" s="594"/>
      <c r="C23" s="619"/>
      <c r="D23" s="620"/>
      <c r="E23" s="609"/>
      <c r="F23" s="611"/>
      <c r="G23" s="611"/>
      <c r="H23" s="615"/>
      <c r="I23" s="608"/>
      <c r="J23" s="608"/>
      <c r="K23" s="608"/>
      <c r="L23" s="608"/>
      <c r="M23" s="608"/>
      <c r="N23" s="608"/>
      <c r="O23" s="624"/>
      <c r="P23" s="613"/>
      <c r="Q23" s="611"/>
      <c r="R23" s="611"/>
      <c r="S23" s="615"/>
      <c r="T23" s="608"/>
      <c r="U23" s="625"/>
    </row>
    <row r="24" spans="1:21" ht="23.25" customHeight="1">
      <c r="A24" s="590"/>
      <c r="B24" s="594"/>
      <c r="C24" s="626" t="s">
        <v>888</v>
      </c>
      <c r="D24" s="620">
        <v>36040</v>
      </c>
      <c r="E24" s="609">
        <v>1</v>
      </c>
      <c r="F24" s="611"/>
      <c r="G24" s="611"/>
      <c r="H24" s="615"/>
      <c r="I24" s="608">
        <v>35816</v>
      </c>
      <c r="J24" s="608">
        <v>0</v>
      </c>
      <c r="K24" s="608">
        <v>0</v>
      </c>
      <c r="L24" s="608">
        <v>0</v>
      </c>
      <c r="M24" s="608">
        <v>0</v>
      </c>
      <c r="N24" s="608">
        <v>2</v>
      </c>
      <c r="O24" s="621">
        <v>695</v>
      </c>
      <c r="P24" s="613">
        <v>3</v>
      </c>
      <c r="Q24" s="611"/>
      <c r="R24" s="611"/>
      <c r="S24" s="615"/>
      <c r="T24" s="608">
        <v>35816</v>
      </c>
      <c r="U24" s="614">
        <v>99.37846836847946</v>
      </c>
    </row>
    <row r="25" spans="1:21" ht="23.25" customHeight="1">
      <c r="A25" s="590"/>
      <c r="B25" s="594"/>
      <c r="C25" s="626" t="s">
        <v>889</v>
      </c>
      <c r="D25" s="620">
        <v>42687</v>
      </c>
      <c r="E25" s="609">
        <v>1</v>
      </c>
      <c r="F25" s="611"/>
      <c r="G25" s="611"/>
      <c r="H25" s="615"/>
      <c r="I25" s="608">
        <v>42267</v>
      </c>
      <c r="J25" s="608">
        <v>0</v>
      </c>
      <c r="K25" s="608">
        <v>0</v>
      </c>
      <c r="L25" s="608">
        <v>1</v>
      </c>
      <c r="M25" s="608">
        <v>107</v>
      </c>
      <c r="N25" s="608">
        <v>0</v>
      </c>
      <c r="O25" s="624">
        <v>0</v>
      </c>
      <c r="P25" s="613">
        <v>2</v>
      </c>
      <c r="Q25" s="611"/>
      <c r="R25" s="611"/>
      <c r="S25" s="615"/>
      <c r="T25" s="608">
        <v>42374</v>
      </c>
      <c r="U25" s="614">
        <v>99.26675568674304</v>
      </c>
    </row>
    <row r="26" spans="1:21" ht="23.25" customHeight="1">
      <c r="A26" s="590"/>
      <c r="B26" s="594"/>
      <c r="C26" s="626" t="s">
        <v>890</v>
      </c>
      <c r="D26" s="620">
        <v>43533</v>
      </c>
      <c r="E26" s="609">
        <v>1</v>
      </c>
      <c r="F26" s="611"/>
      <c r="G26" s="611"/>
      <c r="H26" s="615"/>
      <c r="I26" s="608">
        <v>19661</v>
      </c>
      <c r="J26" s="608">
        <v>18</v>
      </c>
      <c r="K26" s="608">
        <v>19100</v>
      </c>
      <c r="L26" s="608">
        <v>7</v>
      </c>
      <c r="M26" s="608">
        <v>123</v>
      </c>
      <c r="N26" s="608">
        <v>3</v>
      </c>
      <c r="O26" s="622">
        <v>130</v>
      </c>
      <c r="P26" s="613">
        <v>29</v>
      </c>
      <c r="Q26" s="611"/>
      <c r="R26" s="611"/>
      <c r="S26" s="615"/>
      <c r="T26" s="608">
        <v>38884</v>
      </c>
      <c r="U26" s="614">
        <v>89.3207451818161</v>
      </c>
    </row>
    <row r="27" spans="1:21" ht="23.25" customHeight="1">
      <c r="A27" s="590"/>
      <c r="B27" s="594"/>
      <c r="C27" s="626" t="s">
        <v>891</v>
      </c>
      <c r="D27" s="620">
        <v>26254</v>
      </c>
      <c r="E27" s="609">
        <v>1</v>
      </c>
      <c r="F27" s="611"/>
      <c r="G27" s="611"/>
      <c r="H27" s="615"/>
      <c r="I27" s="608">
        <v>18888</v>
      </c>
      <c r="J27" s="608">
        <v>3</v>
      </c>
      <c r="K27" s="608">
        <v>6846</v>
      </c>
      <c r="L27" s="608">
        <v>0</v>
      </c>
      <c r="M27" s="608">
        <v>0</v>
      </c>
      <c r="N27" s="608">
        <v>0</v>
      </c>
      <c r="O27" s="624">
        <v>0</v>
      </c>
      <c r="P27" s="613">
        <v>4</v>
      </c>
      <c r="Q27" s="611"/>
      <c r="R27" s="611"/>
      <c r="S27" s="615"/>
      <c r="T27" s="608">
        <v>25734</v>
      </c>
      <c r="U27" s="614">
        <v>98.01934943246742</v>
      </c>
    </row>
    <row r="28" spans="1:21" ht="23.25" customHeight="1">
      <c r="A28" s="590"/>
      <c r="B28" s="594"/>
      <c r="C28" s="626" t="s">
        <v>892</v>
      </c>
      <c r="D28" s="620">
        <v>33208</v>
      </c>
      <c r="E28" s="609">
        <v>1</v>
      </c>
      <c r="F28" s="611"/>
      <c r="G28" s="611"/>
      <c r="H28" s="615"/>
      <c r="I28" s="608">
        <v>31910</v>
      </c>
      <c r="J28" s="608">
        <v>0</v>
      </c>
      <c r="K28" s="608">
        <v>0</v>
      </c>
      <c r="L28" s="608">
        <v>1</v>
      </c>
      <c r="M28" s="608">
        <v>90</v>
      </c>
      <c r="N28" s="608">
        <v>0</v>
      </c>
      <c r="O28" s="621">
        <v>0</v>
      </c>
      <c r="P28" s="613">
        <v>2</v>
      </c>
      <c r="Q28" s="611"/>
      <c r="R28" s="611"/>
      <c r="S28" s="615"/>
      <c r="T28" s="608">
        <v>32000</v>
      </c>
      <c r="U28" s="614">
        <v>96.3623223319682</v>
      </c>
    </row>
    <row r="29" spans="1:21" ht="23.25" customHeight="1">
      <c r="A29" s="590"/>
      <c r="B29" s="594"/>
      <c r="C29" s="626"/>
      <c r="D29" s="620"/>
      <c r="E29" s="609"/>
      <c r="F29" s="611"/>
      <c r="G29" s="611"/>
      <c r="H29" s="615"/>
      <c r="I29" s="608"/>
      <c r="J29" s="608"/>
      <c r="K29" s="608"/>
      <c r="L29" s="608"/>
      <c r="M29" s="608"/>
      <c r="N29" s="608"/>
      <c r="O29" s="624"/>
      <c r="P29" s="613"/>
      <c r="Q29" s="611"/>
      <c r="R29" s="611"/>
      <c r="S29" s="615"/>
      <c r="T29" s="608"/>
      <c r="U29" s="614"/>
    </row>
    <row r="30" spans="1:21" ht="23.25" customHeight="1">
      <c r="A30" s="590"/>
      <c r="B30" s="627" t="s">
        <v>893</v>
      </c>
      <c r="C30" s="628" t="s">
        <v>894</v>
      </c>
      <c r="D30" s="620">
        <v>13753</v>
      </c>
      <c r="E30" s="609">
        <v>2</v>
      </c>
      <c r="F30" s="611" t="s">
        <v>876</v>
      </c>
      <c r="G30" s="611">
        <v>1</v>
      </c>
      <c r="H30" s="615" t="s">
        <v>877</v>
      </c>
      <c r="I30" s="608">
        <v>4876</v>
      </c>
      <c r="J30" s="608">
        <v>8</v>
      </c>
      <c r="K30" s="608">
        <v>8250</v>
      </c>
      <c r="L30" s="608">
        <v>1</v>
      </c>
      <c r="M30" s="608">
        <v>0</v>
      </c>
      <c r="N30" s="608">
        <v>0</v>
      </c>
      <c r="O30" s="621">
        <v>0</v>
      </c>
      <c r="P30" s="613">
        <v>11</v>
      </c>
      <c r="Q30" s="611" t="s">
        <v>876</v>
      </c>
      <c r="R30" s="611">
        <v>1</v>
      </c>
      <c r="S30" s="615" t="s">
        <v>877</v>
      </c>
      <c r="T30" s="608">
        <v>13126</v>
      </c>
      <c r="U30" s="614">
        <v>95.44099469206718</v>
      </c>
    </row>
    <row r="31" spans="1:21" ht="23.25" customHeight="1">
      <c r="A31" s="590"/>
      <c r="B31" s="627" t="s">
        <v>895</v>
      </c>
      <c r="C31" s="628" t="s">
        <v>896</v>
      </c>
      <c r="D31" s="620">
        <v>12453</v>
      </c>
      <c r="E31" s="609">
        <v>1</v>
      </c>
      <c r="F31" s="611"/>
      <c r="G31" s="611"/>
      <c r="H31" s="615"/>
      <c r="I31" s="608">
        <v>12508</v>
      </c>
      <c r="J31" s="608">
        <v>0</v>
      </c>
      <c r="K31" s="608">
        <v>0</v>
      </c>
      <c r="L31" s="608">
        <v>0</v>
      </c>
      <c r="M31" s="608">
        <v>0</v>
      </c>
      <c r="N31" s="608">
        <v>0</v>
      </c>
      <c r="O31" s="624">
        <v>0</v>
      </c>
      <c r="P31" s="613">
        <v>1</v>
      </c>
      <c r="Q31" s="611"/>
      <c r="R31" s="611"/>
      <c r="S31" s="615"/>
      <c r="T31" s="608">
        <v>12508</v>
      </c>
      <c r="U31" s="614">
        <v>100.44166064402151</v>
      </c>
    </row>
    <row r="32" spans="1:21" ht="23.25" customHeight="1">
      <c r="A32" s="590"/>
      <c r="B32" s="627" t="s">
        <v>897</v>
      </c>
      <c r="C32" s="628" t="s">
        <v>898</v>
      </c>
      <c r="D32" s="620">
        <v>11026</v>
      </c>
      <c r="E32" s="609">
        <v>1</v>
      </c>
      <c r="F32" s="611"/>
      <c r="G32" s="611"/>
      <c r="H32" s="615"/>
      <c r="I32" s="608">
        <v>10572</v>
      </c>
      <c r="J32" s="608">
        <v>0</v>
      </c>
      <c r="K32" s="608">
        <v>0</v>
      </c>
      <c r="L32" s="608">
        <v>0</v>
      </c>
      <c r="M32" s="608">
        <v>0</v>
      </c>
      <c r="N32" s="608">
        <v>0</v>
      </c>
      <c r="O32" s="624">
        <v>0</v>
      </c>
      <c r="P32" s="613">
        <v>1</v>
      </c>
      <c r="Q32" s="611"/>
      <c r="R32" s="611"/>
      <c r="S32" s="615"/>
      <c r="T32" s="608">
        <v>10572</v>
      </c>
      <c r="U32" s="614">
        <v>95.88245964084891</v>
      </c>
    </row>
    <row r="33" spans="1:21" ht="23.25" customHeight="1">
      <c r="A33" s="590"/>
      <c r="B33" s="627" t="s">
        <v>899</v>
      </c>
      <c r="C33" s="628" t="s">
        <v>900</v>
      </c>
      <c r="D33" s="620">
        <v>13576</v>
      </c>
      <c r="E33" s="609">
        <v>1</v>
      </c>
      <c r="F33" s="611"/>
      <c r="G33" s="611"/>
      <c r="H33" s="615"/>
      <c r="I33" s="608">
        <v>13369</v>
      </c>
      <c r="J33" s="608">
        <v>0</v>
      </c>
      <c r="K33" s="608">
        <v>0</v>
      </c>
      <c r="L33" s="608">
        <v>0</v>
      </c>
      <c r="M33" s="608">
        <v>0</v>
      </c>
      <c r="N33" s="608">
        <v>0</v>
      </c>
      <c r="O33" s="624">
        <v>0</v>
      </c>
      <c r="P33" s="613">
        <v>1</v>
      </c>
      <c r="Q33" s="611"/>
      <c r="R33" s="611"/>
      <c r="S33" s="615"/>
      <c r="T33" s="608">
        <v>13369</v>
      </c>
      <c r="U33" s="614">
        <v>98.47525044195639</v>
      </c>
    </row>
    <row r="34" spans="1:21" ht="23.25" customHeight="1">
      <c r="A34" s="590"/>
      <c r="B34" s="627"/>
      <c r="C34" s="628"/>
      <c r="D34" s="620"/>
      <c r="E34" s="609"/>
      <c r="F34" s="611"/>
      <c r="G34" s="611"/>
      <c r="H34" s="615"/>
      <c r="I34" s="608"/>
      <c r="J34" s="608"/>
      <c r="K34" s="608"/>
      <c r="L34" s="608"/>
      <c r="M34" s="608"/>
      <c r="N34" s="608"/>
      <c r="O34" s="624"/>
      <c r="P34" s="613"/>
      <c r="Q34" s="611"/>
      <c r="R34" s="611"/>
      <c r="S34" s="615"/>
      <c r="T34" s="608"/>
      <c r="U34" s="614"/>
    </row>
    <row r="35" spans="1:21" ht="23.25" customHeight="1">
      <c r="A35" s="590"/>
      <c r="B35" s="627" t="s">
        <v>901</v>
      </c>
      <c r="C35" s="628" t="s">
        <v>902</v>
      </c>
      <c r="D35" s="620">
        <v>817</v>
      </c>
      <c r="E35" s="609">
        <v>0</v>
      </c>
      <c r="F35" s="611"/>
      <c r="G35" s="611"/>
      <c r="H35" s="615"/>
      <c r="I35" s="608">
        <v>0</v>
      </c>
      <c r="J35" s="608">
        <v>1</v>
      </c>
      <c r="K35" s="608">
        <v>773</v>
      </c>
      <c r="L35" s="608">
        <v>0</v>
      </c>
      <c r="M35" s="608">
        <v>0</v>
      </c>
      <c r="N35" s="608">
        <v>0</v>
      </c>
      <c r="O35" s="624">
        <v>0</v>
      </c>
      <c r="P35" s="613">
        <v>1</v>
      </c>
      <c r="Q35" s="611"/>
      <c r="R35" s="611"/>
      <c r="S35" s="615"/>
      <c r="T35" s="608">
        <v>773</v>
      </c>
      <c r="U35" s="614">
        <v>94.61444308445533</v>
      </c>
    </row>
    <row r="36" spans="1:21" ht="23.25" customHeight="1">
      <c r="A36" s="590"/>
      <c r="B36" s="627" t="s">
        <v>903</v>
      </c>
      <c r="C36" s="628" t="s">
        <v>904</v>
      </c>
      <c r="D36" s="620">
        <v>12139</v>
      </c>
      <c r="E36" s="609">
        <v>1</v>
      </c>
      <c r="F36" s="611"/>
      <c r="G36" s="611"/>
      <c r="H36" s="615"/>
      <c r="I36" s="608">
        <v>11519</v>
      </c>
      <c r="J36" s="608">
        <v>0</v>
      </c>
      <c r="K36" s="608">
        <v>0</v>
      </c>
      <c r="L36" s="608">
        <v>0</v>
      </c>
      <c r="M36" s="608">
        <v>0</v>
      </c>
      <c r="N36" s="608">
        <v>0</v>
      </c>
      <c r="O36" s="624">
        <v>0</v>
      </c>
      <c r="P36" s="613">
        <v>1</v>
      </c>
      <c r="Q36" s="611"/>
      <c r="R36" s="611"/>
      <c r="S36" s="615"/>
      <c r="T36" s="608">
        <v>11519</v>
      </c>
      <c r="U36" s="614">
        <v>94.89249526320125</v>
      </c>
    </row>
    <row r="37" spans="1:21" ht="23.25" customHeight="1">
      <c r="A37" s="590"/>
      <c r="B37" s="627" t="s">
        <v>905</v>
      </c>
      <c r="C37" s="628" t="s">
        <v>906</v>
      </c>
      <c r="D37" s="620">
        <v>10928</v>
      </c>
      <c r="E37" s="609">
        <v>1</v>
      </c>
      <c r="F37" s="611"/>
      <c r="G37" s="611"/>
      <c r="H37" s="615"/>
      <c r="I37" s="608">
        <v>10984</v>
      </c>
      <c r="J37" s="608">
        <v>0</v>
      </c>
      <c r="K37" s="608">
        <v>0</v>
      </c>
      <c r="L37" s="608">
        <v>0</v>
      </c>
      <c r="M37" s="608">
        <v>0</v>
      </c>
      <c r="N37" s="608">
        <v>1</v>
      </c>
      <c r="O37" s="624">
        <v>0</v>
      </c>
      <c r="P37" s="613">
        <v>2</v>
      </c>
      <c r="Q37" s="611"/>
      <c r="R37" s="611"/>
      <c r="S37" s="615"/>
      <c r="T37" s="608">
        <v>10984</v>
      </c>
      <c r="U37" s="614">
        <v>100.51244509516837</v>
      </c>
    </row>
    <row r="38" spans="1:21" ht="23.25" customHeight="1">
      <c r="A38" s="590"/>
      <c r="B38" s="627"/>
      <c r="C38" s="628" t="s">
        <v>907</v>
      </c>
      <c r="D38" s="620">
        <v>5542</v>
      </c>
      <c r="E38" s="609">
        <v>1</v>
      </c>
      <c r="F38" s="611"/>
      <c r="G38" s="611"/>
      <c r="H38" s="615"/>
      <c r="I38" s="608">
        <v>5492</v>
      </c>
      <c r="J38" s="608">
        <v>0</v>
      </c>
      <c r="K38" s="608">
        <v>0</v>
      </c>
      <c r="L38" s="608">
        <v>0</v>
      </c>
      <c r="M38" s="608">
        <v>0</v>
      </c>
      <c r="N38" s="608">
        <v>1</v>
      </c>
      <c r="O38" s="624">
        <v>0</v>
      </c>
      <c r="P38" s="613">
        <v>2</v>
      </c>
      <c r="Q38" s="611"/>
      <c r="R38" s="611"/>
      <c r="S38" s="615"/>
      <c r="T38" s="608">
        <v>5492</v>
      </c>
      <c r="U38" s="614">
        <v>99.0977986286539</v>
      </c>
    </row>
    <row r="39" spans="1:21" ht="23.25" customHeight="1">
      <c r="A39" s="590"/>
      <c r="B39" s="627"/>
      <c r="C39" s="628"/>
      <c r="D39" s="620"/>
      <c r="E39" s="609"/>
      <c r="F39" s="611"/>
      <c r="G39" s="611"/>
      <c r="H39" s="615"/>
      <c r="I39" s="608"/>
      <c r="J39" s="608"/>
      <c r="K39" s="608"/>
      <c r="L39" s="608"/>
      <c r="M39" s="608"/>
      <c r="N39" s="608"/>
      <c r="O39" s="624"/>
      <c r="P39" s="613"/>
      <c r="Q39" s="611"/>
      <c r="R39" s="611"/>
      <c r="S39" s="615"/>
      <c r="T39" s="608"/>
      <c r="U39" s="614"/>
    </row>
    <row r="40" spans="1:21" ht="23.25" customHeight="1">
      <c r="A40" s="590"/>
      <c r="B40" s="627" t="s">
        <v>908</v>
      </c>
      <c r="C40" s="628" t="s">
        <v>909</v>
      </c>
      <c r="D40" s="620">
        <v>1412</v>
      </c>
      <c r="E40" s="609">
        <v>0</v>
      </c>
      <c r="F40" s="611"/>
      <c r="G40" s="611"/>
      <c r="H40" s="615"/>
      <c r="I40" s="608">
        <v>0</v>
      </c>
      <c r="J40" s="608">
        <v>1</v>
      </c>
      <c r="K40" s="608">
        <v>1387</v>
      </c>
      <c r="L40" s="608">
        <v>0</v>
      </c>
      <c r="M40" s="608">
        <v>0</v>
      </c>
      <c r="N40" s="608">
        <v>0</v>
      </c>
      <c r="O40" s="624">
        <v>0</v>
      </c>
      <c r="P40" s="613">
        <v>1</v>
      </c>
      <c r="Q40" s="611"/>
      <c r="R40" s="611"/>
      <c r="S40" s="615"/>
      <c r="T40" s="608">
        <v>1387</v>
      </c>
      <c r="U40" s="614">
        <v>98.22946175637394</v>
      </c>
    </row>
    <row r="41" spans="1:21" ht="23.25" customHeight="1">
      <c r="A41" s="590"/>
      <c r="B41" s="627" t="s">
        <v>910</v>
      </c>
      <c r="C41" s="628" t="s">
        <v>911</v>
      </c>
      <c r="D41" s="620">
        <v>4587</v>
      </c>
      <c r="E41" s="609">
        <v>0</v>
      </c>
      <c r="F41" s="611"/>
      <c r="G41" s="611"/>
      <c r="H41" s="615"/>
      <c r="I41" s="608">
        <v>0</v>
      </c>
      <c r="J41" s="608">
        <v>1</v>
      </c>
      <c r="K41" s="608">
        <v>4344</v>
      </c>
      <c r="L41" s="608">
        <v>0</v>
      </c>
      <c r="M41" s="608">
        <v>0</v>
      </c>
      <c r="N41" s="608">
        <v>0</v>
      </c>
      <c r="O41" s="624">
        <v>0</v>
      </c>
      <c r="P41" s="613">
        <v>1</v>
      </c>
      <c r="Q41" s="611"/>
      <c r="R41" s="611"/>
      <c r="S41" s="615"/>
      <c r="T41" s="608">
        <v>4344</v>
      </c>
      <c r="U41" s="614">
        <v>94.702419882276</v>
      </c>
    </row>
    <row r="42" spans="1:21" ht="23.25" customHeight="1">
      <c r="A42" s="590"/>
      <c r="B42" s="627"/>
      <c r="C42" s="628" t="s">
        <v>912</v>
      </c>
      <c r="D42" s="620">
        <v>13457</v>
      </c>
      <c r="E42" s="609">
        <v>1</v>
      </c>
      <c r="F42" s="611"/>
      <c r="G42" s="611"/>
      <c r="H42" s="615"/>
      <c r="I42" s="608">
        <v>130</v>
      </c>
      <c r="J42" s="608">
        <v>11</v>
      </c>
      <c r="K42" s="608">
        <v>12213</v>
      </c>
      <c r="L42" s="608">
        <v>0</v>
      </c>
      <c r="M42" s="608">
        <v>0</v>
      </c>
      <c r="N42" s="608">
        <v>1</v>
      </c>
      <c r="O42" s="624">
        <v>7</v>
      </c>
      <c r="P42" s="613">
        <v>13</v>
      </c>
      <c r="Q42" s="611"/>
      <c r="R42" s="611"/>
      <c r="S42" s="615"/>
      <c r="T42" s="608">
        <v>12343</v>
      </c>
      <c r="U42" s="614">
        <v>91.72178048599243</v>
      </c>
    </row>
    <row r="43" spans="1:21" ht="23.25" customHeight="1" thickBot="1">
      <c r="A43" s="590"/>
      <c r="B43" s="629" t="s">
        <v>913</v>
      </c>
      <c r="C43" s="630" t="s">
        <v>914</v>
      </c>
      <c r="D43" s="631">
        <v>10984</v>
      </c>
      <c r="E43" s="632">
        <v>1</v>
      </c>
      <c r="F43" s="633"/>
      <c r="G43" s="633"/>
      <c r="H43" s="634"/>
      <c r="I43" s="635">
        <v>10635</v>
      </c>
      <c r="J43" s="635">
        <v>0</v>
      </c>
      <c r="K43" s="635">
        <v>0</v>
      </c>
      <c r="L43" s="635">
        <v>0</v>
      </c>
      <c r="M43" s="635">
        <v>0</v>
      </c>
      <c r="N43" s="635">
        <v>0</v>
      </c>
      <c r="O43" s="636">
        <v>0</v>
      </c>
      <c r="P43" s="637">
        <v>1</v>
      </c>
      <c r="Q43" s="633"/>
      <c r="R43" s="633"/>
      <c r="S43" s="634"/>
      <c r="T43" s="635">
        <v>10635</v>
      </c>
      <c r="U43" s="638">
        <v>96.82265112891479</v>
      </c>
    </row>
    <row r="44" spans="2:21" ht="18" customHeight="1">
      <c r="B44" s="639" t="s">
        <v>915</v>
      </c>
      <c r="C44" s="640"/>
      <c r="D44" s="641"/>
      <c r="E44" s="642"/>
      <c r="F44" s="642"/>
      <c r="G44" s="642"/>
      <c r="H44" s="642"/>
      <c r="I44" s="642"/>
      <c r="J44" s="642"/>
      <c r="K44" s="642"/>
      <c r="L44" s="642"/>
      <c r="M44" s="642"/>
      <c r="N44" s="642"/>
      <c r="O44" s="642"/>
      <c r="P44" s="642"/>
      <c r="Q44" s="642"/>
      <c r="R44" s="642"/>
      <c r="S44" s="642"/>
      <c r="T44" s="642"/>
      <c r="U44" s="643"/>
    </row>
    <row r="45" spans="2:21" ht="18" customHeight="1">
      <c r="B45" s="639" t="s">
        <v>916</v>
      </c>
      <c r="C45" s="640"/>
      <c r="D45" s="641"/>
      <c r="E45" s="642"/>
      <c r="F45" s="642"/>
      <c r="G45" s="642"/>
      <c r="H45" s="642"/>
      <c r="I45" s="642"/>
      <c r="J45" s="642"/>
      <c r="K45" s="642"/>
      <c r="L45" s="642"/>
      <c r="M45" s="642"/>
      <c r="N45" s="642"/>
      <c r="O45" s="642"/>
      <c r="P45" s="642"/>
      <c r="Q45" s="642"/>
      <c r="R45" s="642"/>
      <c r="S45" s="642"/>
      <c r="T45" s="642"/>
      <c r="U45" s="643"/>
    </row>
    <row r="46" spans="2:21" ht="18" customHeight="1">
      <c r="B46" s="644" t="s">
        <v>917</v>
      </c>
      <c r="C46" s="640"/>
      <c r="D46" s="644"/>
      <c r="E46" s="645"/>
      <c r="F46" s="645"/>
      <c r="G46" s="645"/>
      <c r="H46" s="645"/>
      <c r="I46" s="645"/>
      <c r="J46" s="645"/>
      <c r="K46" s="646"/>
      <c r="L46" s="645"/>
      <c r="M46" s="645"/>
      <c r="N46" s="645"/>
      <c r="O46" s="645"/>
      <c r="P46" s="645"/>
      <c r="Q46" s="645"/>
      <c r="R46" s="645"/>
      <c r="S46" s="645"/>
      <c r="T46" s="645"/>
      <c r="U46" s="647"/>
    </row>
    <row r="47" spans="2:21" ht="18" customHeight="1">
      <c r="B47" s="644" t="s">
        <v>918</v>
      </c>
      <c r="C47" s="640"/>
      <c r="D47" s="644"/>
      <c r="E47" s="645"/>
      <c r="F47" s="645"/>
      <c r="G47" s="645"/>
      <c r="H47" s="645"/>
      <c r="I47" s="645"/>
      <c r="J47" s="645"/>
      <c r="K47" s="645"/>
      <c r="L47" s="645"/>
      <c r="M47" s="645"/>
      <c r="N47" s="645"/>
      <c r="O47" s="645"/>
      <c r="P47" s="645"/>
      <c r="Q47" s="645"/>
      <c r="R47" s="645"/>
      <c r="S47" s="645"/>
      <c r="T47" s="645"/>
      <c r="U47" s="647"/>
    </row>
    <row r="48" spans="3:21" ht="18" customHeight="1">
      <c r="C48" s="645"/>
      <c r="D48" s="645"/>
      <c r="E48" s="645"/>
      <c r="F48" s="645"/>
      <c r="G48" s="645"/>
      <c r="H48" s="645"/>
      <c r="I48" s="645"/>
      <c r="J48" s="645"/>
      <c r="K48" s="645"/>
      <c r="L48" s="645"/>
      <c r="M48" s="645"/>
      <c r="N48" s="645"/>
      <c r="O48" s="645"/>
      <c r="P48" s="645"/>
      <c r="Q48" s="645"/>
      <c r="R48" s="645"/>
      <c r="S48" s="645"/>
      <c r="T48" s="645"/>
      <c r="U48" s="647"/>
    </row>
    <row r="49" spans="3:21" ht="18" customHeight="1">
      <c r="C49" s="645"/>
      <c r="D49" s="645"/>
      <c r="E49" s="645"/>
      <c r="F49" s="645"/>
      <c r="G49" s="645"/>
      <c r="H49" s="645"/>
      <c r="I49" s="645"/>
      <c r="J49" s="645"/>
      <c r="K49" s="645"/>
      <c r="L49" s="645"/>
      <c r="M49" s="645"/>
      <c r="N49" s="645"/>
      <c r="O49" s="645"/>
      <c r="P49" s="645"/>
      <c r="Q49" s="645"/>
      <c r="R49" s="645"/>
      <c r="S49" s="645"/>
      <c r="T49" s="645"/>
      <c r="U49" s="647"/>
    </row>
    <row r="50" spans="3:21" ht="18" customHeight="1">
      <c r="C50" s="645"/>
      <c r="D50" s="645"/>
      <c r="E50" s="645"/>
      <c r="F50" s="645"/>
      <c r="G50" s="645"/>
      <c r="H50" s="645"/>
      <c r="I50" s="645"/>
      <c r="J50" s="645"/>
      <c r="K50" s="645"/>
      <c r="L50" s="645"/>
      <c r="M50" s="645"/>
      <c r="N50" s="645"/>
      <c r="O50" s="645"/>
      <c r="P50" s="645"/>
      <c r="Q50" s="645"/>
      <c r="R50" s="645"/>
      <c r="S50" s="645"/>
      <c r="T50" s="645"/>
      <c r="U50" s="647"/>
    </row>
    <row r="51" spans="3:21" ht="18" customHeight="1">
      <c r="C51" s="645"/>
      <c r="D51" s="645"/>
      <c r="E51" s="645"/>
      <c r="F51" s="645"/>
      <c r="G51" s="645"/>
      <c r="H51" s="645"/>
      <c r="I51" s="645"/>
      <c r="J51" s="645"/>
      <c r="K51" s="645"/>
      <c r="L51" s="645"/>
      <c r="M51" s="645"/>
      <c r="N51" s="645"/>
      <c r="O51" s="645"/>
      <c r="P51" s="645"/>
      <c r="Q51" s="645"/>
      <c r="R51" s="645"/>
      <c r="S51" s="645"/>
      <c r="T51" s="645"/>
      <c r="U51" s="647"/>
    </row>
    <row r="52" spans="3:21" ht="18" customHeight="1">
      <c r="C52" s="645"/>
      <c r="D52" s="645"/>
      <c r="E52" s="645"/>
      <c r="F52" s="645"/>
      <c r="G52" s="645"/>
      <c r="H52" s="645"/>
      <c r="I52" s="645"/>
      <c r="J52" s="645"/>
      <c r="K52" s="645"/>
      <c r="L52" s="645"/>
      <c r="M52" s="645"/>
      <c r="N52" s="645"/>
      <c r="O52" s="645"/>
      <c r="P52" s="645"/>
      <c r="Q52" s="645"/>
      <c r="R52" s="645"/>
      <c r="S52" s="645"/>
      <c r="T52" s="645"/>
      <c r="U52" s="647"/>
    </row>
    <row r="53" spans="3:21" ht="18" customHeight="1">
      <c r="C53" s="645"/>
      <c r="D53" s="645"/>
      <c r="E53" s="645"/>
      <c r="F53" s="645"/>
      <c r="G53" s="645"/>
      <c r="H53" s="645"/>
      <c r="I53" s="645"/>
      <c r="J53" s="645"/>
      <c r="K53" s="645"/>
      <c r="L53" s="645"/>
      <c r="M53" s="645"/>
      <c r="N53" s="645"/>
      <c r="O53" s="645"/>
      <c r="P53" s="645"/>
      <c r="Q53" s="645"/>
      <c r="R53" s="645"/>
      <c r="S53" s="645"/>
      <c r="T53" s="645"/>
      <c r="U53" s="647"/>
    </row>
    <row r="54" spans="3:21" ht="18" customHeight="1">
      <c r="C54" s="645"/>
      <c r="D54" s="645"/>
      <c r="E54" s="645"/>
      <c r="F54" s="645"/>
      <c r="G54" s="645"/>
      <c r="H54" s="645"/>
      <c r="I54" s="645"/>
      <c r="J54" s="645"/>
      <c r="K54" s="645"/>
      <c r="L54" s="645"/>
      <c r="M54" s="645"/>
      <c r="N54" s="645"/>
      <c r="O54" s="645"/>
      <c r="P54" s="645"/>
      <c r="Q54" s="645"/>
      <c r="R54" s="645"/>
      <c r="S54" s="645"/>
      <c r="T54" s="645"/>
      <c r="U54" s="647"/>
    </row>
    <row r="55" spans="3:21" ht="18" customHeight="1">
      <c r="C55" s="645"/>
      <c r="D55" s="645"/>
      <c r="E55" s="645"/>
      <c r="F55" s="645"/>
      <c r="G55" s="645"/>
      <c r="H55" s="645"/>
      <c r="I55" s="645"/>
      <c r="J55" s="645"/>
      <c r="K55" s="645"/>
      <c r="L55" s="645"/>
      <c r="M55" s="645"/>
      <c r="N55" s="645"/>
      <c r="O55" s="645"/>
      <c r="P55" s="645"/>
      <c r="Q55" s="645"/>
      <c r="R55" s="645"/>
      <c r="S55" s="645"/>
      <c r="T55" s="645"/>
      <c r="U55" s="647"/>
    </row>
    <row r="56" spans="3:21" ht="18" customHeight="1">
      <c r="C56" s="645"/>
      <c r="D56" s="645"/>
      <c r="E56" s="645"/>
      <c r="F56" s="645"/>
      <c r="G56" s="645"/>
      <c r="H56" s="645"/>
      <c r="I56" s="645"/>
      <c r="J56" s="645"/>
      <c r="K56" s="645"/>
      <c r="L56" s="645"/>
      <c r="M56" s="645"/>
      <c r="N56" s="645"/>
      <c r="O56" s="645"/>
      <c r="P56" s="645"/>
      <c r="Q56" s="645"/>
      <c r="R56" s="645"/>
      <c r="S56" s="645"/>
      <c r="T56" s="645"/>
      <c r="U56" s="647"/>
    </row>
    <row r="57" spans="3:21" ht="18" customHeight="1">
      <c r="C57" s="645"/>
      <c r="D57" s="645"/>
      <c r="E57" s="645"/>
      <c r="F57" s="645"/>
      <c r="G57" s="645"/>
      <c r="H57" s="645"/>
      <c r="I57" s="645"/>
      <c r="J57" s="645"/>
      <c r="K57" s="645"/>
      <c r="L57" s="645"/>
      <c r="M57" s="645"/>
      <c r="N57" s="645"/>
      <c r="O57" s="645"/>
      <c r="P57" s="645"/>
      <c r="Q57" s="645"/>
      <c r="R57" s="645"/>
      <c r="S57" s="645"/>
      <c r="T57" s="645"/>
      <c r="U57" s="647"/>
    </row>
    <row r="58" spans="3:21" ht="18" customHeight="1">
      <c r="C58" s="645"/>
      <c r="D58" s="645"/>
      <c r="E58" s="645"/>
      <c r="F58" s="645"/>
      <c r="G58" s="645"/>
      <c r="H58" s="645"/>
      <c r="I58" s="645"/>
      <c r="J58" s="645"/>
      <c r="K58" s="645"/>
      <c r="L58" s="645"/>
      <c r="M58" s="645"/>
      <c r="N58" s="645"/>
      <c r="O58" s="645"/>
      <c r="P58" s="645"/>
      <c r="Q58" s="645"/>
      <c r="R58" s="645"/>
      <c r="S58" s="645"/>
      <c r="T58" s="645"/>
      <c r="U58" s="647"/>
    </row>
    <row r="59" spans="3:21" ht="18" customHeight="1">
      <c r="C59" s="645"/>
      <c r="D59" s="645"/>
      <c r="E59" s="645"/>
      <c r="F59" s="645"/>
      <c r="G59" s="645"/>
      <c r="H59" s="645"/>
      <c r="I59" s="645"/>
      <c r="J59" s="645"/>
      <c r="K59" s="645"/>
      <c r="L59" s="645"/>
      <c r="M59" s="645"/>
      <c r="N59" s="645"/>
      <c r="O59" s="645"/>
      <c r="P59" s="645"/>
      <c r="Q59" s="645"/>
      <c r="R59" s="645"/>
      <c r="S59" s="645"/>
      <c r="T59" s="645"/>
      <c r="U59" s="647"/>
    </row>
    <row r="60" spans="3:21" ht="18" customHeight="1">
      <c r="C60" s="645"/>
      <c r="D60" s="645"/>
      <c r="E60" s="645"/>
      <c r="F60" s="645"/>
      <c r="G60" s="645"/>
      <c r="H60" s="645"/>
      <c r="I60" s="645"/>
      <c r="J60" s="645"/>
      <c r="K60" s="645"/>
      <c r="L60" s="645"/>
      <c r="M60" s="645"/>
      <c r="N60" s="645"/>
      <c r="O60" s="645"/>
      <c r="P60" s="645"/>
      <c r="Q60" s="645"/>
      <c r="R60" s="645"/>
      <c r="S60" s="645"/>
      <c r="T60" s="645"/>
      <c r="U60" s="647"/>
    </row>
    <row r="61" spans="3:21" ht="18" customHeight="1">
      <c r="C61" s="645"/>
      <c r="D61" s="645"/>
      <c r="E61" s="645"/>
      <c r="F61" s="645"/>
      <c r="G61" s="645"/>
      <c r="H61" s="645"/>
      <c r="I61" s="645"/>
      <c r="J61" s="645"/>
      <c r="K61" s="645"/>
      <c r="L61" s="645"/>
      <c r="M61" s="645"/>
      <c r="N61" s="645"/>
      <c r="O61" s="645"/>
      <c r="P61" s="645"/>
      <c r="Q61" s="645"/>
      <c r="R61" s="645"/>
      <c r="S61" s="645"/>
      <c r="T61" s="645"/>
      <c r="U61" s="647"/>
    </row>
    <row r="62" spans="3:21" ht="18" customHeight="1">
      <c r="C62" s="645"/>
      <c r="D62" s="645"/>
      <c r="E62" s="645"/>
      <c r="F62" s="645"/>
      <c r="G62" s="645"/>
      <c r="H62" s="645"/>
      <c r="I62" s="645"/>
      <c r="J62" s="645"/>
      <c r="K62" s="645"/>
      <c r="L62" s="645"/>
      <c r="M62" s="645"/>
      <c r="N62" s="645"/>
      <c r="O62" s="645"/>
      <c r="P62" s="645"/>
      <c r="Q62" s="645"/>
      <c r="R62" s="645"/>
      <c r="S62" s="645"/>
      <c r="T62" s="645"/>
      <c r="U62" s="647"/>
    </row>
    <row r="63" spans="3:21" ht="18" customHeight="1">
      <c r="C63" s="645"/>
      <c r="D63" s="645"/>
      <c r="E63" s="645"/>
      <c r="F63" s="645"/>
      <c r="G63" s="645"/>
      <c r="H63" s="645"/>
      <c r="I63" s="645"/>
      <c r="J63" s="645"/>
      <c r="K63" s="645"/>
      <c r="L63" s="645"/>
      <c r="M63" s="645"/>
      <c r="N63" s="645"/>
      <c r="O63" s="645"/>
      <c r="P63" s="645"/>
      <c r="Q63" s="645"/>
      <c r="R63" s="645"/>
      <c r="S63" s="645"/>
      <c r="T63" s="645"/>
      <c r="U63" s="647"/>
    </row>
    <row r="64" spans="3:21" ht="18" customHeight="1">
      <c r="C64" s="645"/>
      <c r="D64" s="645"/>
      <c r="E64" s="645"/>
      <c r="F64" s="645"/>
      <c r="G64" s="645"/>
      <c r="H64" s="645"/>
      <c r="I64" s="645"/>
      <c r="J64" s="645"/>
      <c r="K64" s="645"/>
      <c r="L64" s="645"/>
      <c r="M64" s="645"/>
      <c r="N64" s="645"/>
      <c r="O64" s="645"/>
      <c r="P64" s="645"/>
      <c r="Q64" s="645"/>
      <c r="R64" s="645"/>
      <c r="S64" s="645"/>
      <c r="T64" s="645"/>
      <c r="U64" s="647"/>
    </row>
    <row r="65" spans="3:21" ht="18" customHeight="1">
      <c r="C65" s="645"/>
      <c r="D65" s="645"/>
      <c r="E65" s="645"/>
      <c r="F65" s="645"/>
      <c r="G65" s="645"/>
      <c r="H65" s="645"/>
      <c r="I65" s="645"/>
      <c r="J65" s="645"/>
      <c r="K65" s="645"/>
      <c r="L65" s="645"/>
      <c r="M65" s="645"/>
      <c r="N65" s="645"/>
      <c r="O65" s="645"/>
      <c r="P65" s="645"/>
      <c r="Q65" s="645"/>
      <c r="R65" s="645"/>
      <c r="S65" s="645"/>
      <c r="T65" s="645"/>
      <c r="U65" s="647"/>
    </row>
    <row r="66" spans="3:21" ht="18" customHeight="1">
      <c r="C66" s="645"/>
      <c r="D66" s="645"/>
      <c r="E66" s="645"/>
      <c r="F66" s="645"/>
      <c r="G66" s="645"/>
      <c r="H66" s="645"/>
      <c r="I66" s="645"/>
      <c r="J66" s="645"/>
      <c r="K66" s="645"/>
      <c r="L66" s="645"/>
      <c r="M66" s="645"/>
      <c r="N66" s="645"/>
      <c r="O66" s="645"/>
      <c r="P66" s="645"/>
      <c r="Q66" s="645"/>
      <c r="R66" s="645"/>
      <c r="S66" s="645"/>
      <c r="T66" s="645"/>
      <c r="U66" s="647"/>
    </row>
    <row r="67" spans="3:21" ht="18" customHeight="1">
      <c r="C67" s="645"/>
      <c r="D67" s="645"/>
      <c r="E67" s="645"/>
      <c r="F67" s="645"/>
      <c r="G67" s="645"/>
      <c r="H67" s="645"/>
      <c r="I67" s="645"/>
      <c r="J67" s="645"/>
      <c r="K67" s="645"/>
      <c r="L67" s="645"/>
      <c r="M67" s="645"/>
      <c r="N67" s="645"/>
      <c r="O67" s="645"/>
      <c r="P67" s="645"/>
      <c r="Q67" s="645"/>
      <c r="R67" s="645"/>
      <c r="S67" s="645"/>
      <c r="T67" s="645"/>
      <c r="U67" s="647"/>
    </row>
    <row r="68" spans="3:21" ht="18" customHeight="1">
      <c r="C68" s="645"/>
      <c r="D68" s="645"/>
      <c r="E68" s="645"/>
      <c r="F68" s="645"/>
      <c r="G68" s="645"/>
      <c r="H68" s="645"/>
      <c r="I68" s="645"/>
      <c r="J68" s="645"/>
      <c r="K68" s="645"/>
      <c r="L68" s="645"/>
      <c r="M68" s="645"/>
      <c r="N68" s="645"/>
      <c r="O68" s="645"/>
      <c r="P68" s="645"/>
      <c r="Q68" s="645"/>
      <c r="R68" s="645"/>
      <c r="S68" s="645"/>
      <c r="T68" s="645"/>
      <c r="U68" s="647"/>
    </row>
    <row r="69" spans="3:21" ht="18" customHeight="1">
      <c r="C69" s="645"/>
      <c r="D69" s="645"/>
      <c r="E69" s="645"/>
      <c r="F69" s="645"/>
      <c r="G69" s="645"/>
      <c r="H69" s="645"/>
      <c r="I69" s="645"/>
      <c r="J69" s="645"/>
      <c r="K69" s="645"/>
      <c r="L69" s="645"/>
      <c r="M69" s="645"/>
      <c r="N69" s="645"/>
      <c r="O69" s="645"/>
      <c r="P69" s="645"/>
      <c r="Q69" s="645"/>
      <c r="R69" s="645"/>
      <c r="S69" s="645"/>
      <c r="T69" s="645"/>
      <c r="U69" s="647"/>
    </row>
    <row r="70" spans="3:21" ht="18" customHeight="1">
      <c r="C70" s="645"/>
      <c r="D70" s="645"/>
      <c r="E70" s="645"/>
      <c r="F70" s="645"/>
      <c r="G70" s="645"/>
      <c r="H70" s="645"/>
      <c r="I70" s="645"/>
      <c r="J70" s="645"/>
      <c r="K70" s="645"/>
      <c r="L70" s="645"/>
      <c r="M70" s="645"/>
      <c r="N70" s="645"/>
      <c r="O70" s="645"/>
      <c r="P70" s="645"/>
      <c r="Q70" s="645"/>
      <c r="R70" s="645"/>
      <c r="S70" s="645"/>
      <c r="T70" s="645"/>
      <c r="U70" s="647"/>
    </row>
    <row r="71" spans="3:21" ht="18" customHeight="1">
      <c r="C71" s="645"/>
      <c r="D71" s="645"/>
      <c r="E71" s="645"/>
      <c r="F71" s="645"/>
      <c r="G71" s="645"/>
      <c r="H71" s="645"/>
      <c r="I71" s="645"/>
      <c r="J71" s="645"/>
      <c r="K71" s="645"/>
      <c r="L71" s="645"/>
      <c r="M71" s="645"/>
      <c r="N71" s="645"/>
      <c r="O71" s="645"/>
      <c r="P71" s="645"/>
      <c r="Q71" s="645"/>
      <c r="R71" s="645"/>
      <c r="S71" s="645"/>
      <c r="T71" s="645"/>
      <c r="U71" s="647"/>
    </row>
    <row r="72" spans="3:21" ht="18" customHeight="1">
      <c r="C72" s="645"/>
      <c r="D72" s="645"/>
      <c r="E72" s="645"/>
      <c r="F72" s="645"/>
      <c r="G72" s="645"/>
      <c r="H72" s="645"/>
      <c r="I72" s="645"/>
      <c r="J72" s="645"/>
      <c r="K72" s="645"/>
      <c r="L72" s="645"/>
      <c r="M72" s="645"/>
      <c r="N72" s="645"/>
      <c r="O72" s="645"/>
      <c r="P72" s="645"/>
      <c r="Q72" s="645"/>
      <c r="R72" s="645"/>
      <c r="S72" s="645"/>
      <c r="T72" s="645"/>
      <c r="U72" s="647"/>
    </row>
    <row r="73" spans="3:21" ht="18" customHeight="1">
      <c r="C73" s="645"/>
      <c r="D73" s="645"/>
      <c r="E73" s="645"/>
      <c r="F73" s="645"/>
      <c r="G73" s="645"/>
      <c r="H73" s="645"/>
      <c r="I73" s="645"/>
      <c r="J73" s="645"/>
      <c r="K73" s="645"/>
      <c r="L73" s="645"/>
      <c r="M73" s="645"/>
      <c r="N73" s="645"/>
      <c r="O73" s="645"/>
      <c r="P73" s="645"/>
      <c r="Q73" s="645"/>
      <c r="R73" s="645"/>
      <c r="S73" s="645"/>
      <c r="T73" s="645"/>
      <c r="U73" s="647"/>
    </row>
    <row r="74" spans="3:21" ht="18" customHeight="1">
      <c r="C74" s="645"/>
      <c r="D74" s="645"/>
      <c r="E74" s="645"/>
      <c r="F74" s="645"/>
      <c r="G74" s="645"/>
      <c r="H74" s="645"/>
      <c r="I74" s="645"/>
      <c r="J74" s="645"/>
      <c r="K74" s="645"/>
      <c r="L74" s="645"/>
      <c r="M74" s="645"/>
      <c r="N74" s="645"/>
      <c r="O74" s="645"/>
      <c r="P74" s="645"/>
      <c r="Q74" s="645"/>
      <c r="R74" s="645"/>
      <c r="S74" s="645"/>
      <c r="T74" s="645"/>
      <c r="U74" s="647"/>
    </row>
    <row r="75" spans="3:21" ht="18" customHeight="1">
      <c r="C75" s="645"/>
      <c r="D75" s="645"/>
      <c r="E75" s="645"/>
      <c r="F75" s="645"/>
      <c r="G75" s="645"/>
      <c r="H75" s="645"/>
      <c r="I75" s="645"/>
      <c r="J75" s="645"/>
      <c r="K75" s="645"/>
      <c r="L75" s="645"/>
      <c r="M75" s="645"/>
      <c r="N75" s="645"/>
      <c r="O75" s="645"/>
      <c r="P75" s="645"/>
      <c r="Q75" s="645"/>
      <c r="R75" s="645"/>
      <c r="S75" s="645"/>
      <c r="T75" s="645"/>
      <c r="U75" s="647"/>
    </row>
    <row r="76" spans="3:21" ht="18" customHeight="1">
      <c r="C76" s="645"/>
      <c r="D76" s="645"/>
      <c r="E76" s="645"/>
      <c r="F76" s="645"/>
      <c r="G76" s="645"/>
      <c r="H76" s="645"/>
      <c r="I76" s="645"/>
      <c r="J76" s="645"/>
      <c r="K76" s="645"/>
      <c r="L76" s="645"/>
      <c r="M76" s="645"/>
      <c r="N76" s="645"/>
      <c r="O76" s="645"/>
      <c r="P76" s="645"/>
      <c r="Q76" s="645"/>
      <c r="R76" s="645"/>
      <c r="S76" s="645"/>
      <c r="T76" s="645"/>
      <c r="U76" s="647"/>
    </row>
    <row r="77" spans="3:21" ht="18" customHeight="1">
      <c r="C77" s="645"/>
      <c r="D77" s="645"/>
      <c r="E77" s="645"/>
      <c r="F77" s="645"/>
      <c r="G77" s="645"/>
      <c r="H77" s="645"/>
      <c r="I77" s="645"/>
      <c r="J77" s="645"/>
      <c r="K77" s="645"/>
      <c r="L77" s="645"/>
      <c r="M77" s="645"/>
      <c r="N77" s="645"/>
      <c r="O77" s="645"/>
      <c r="P77" s="645"/>
      <c r="Q77" s="645"/>
      <c r="R77" s="645"/>
      <c r="S77" s="645"/>
      <c r="T77" s="645"/>
      <c r="U77" s="647"/>
    </row>
    <row r="78" spans="3:21" ht="18" customHeight="1">
      <c r="C78" s="645"/>
      <c r="D78" s="645"/>
      <c r="E78" s="645"/>
      <c r="F78" s="645"/>
      <c r="G78" s="645"/>
      <c r="H78" s="645"/>
      <c r="I78" s="645"/>
      <c r="J78" s="645"/>
      <c r="K78" s="645"/>
      <c r="L78" s="645"/>
      <c r="M78" s="645"/>
      <c r="N78" s="645"/>
      <c r="O78" s="645"/>
      <c r="P78" s="645"/>
      <c r="Q78" s="645"/>
      <c r="R78" s="645"/>
      <c r="S78" s="645"/>
      <c r="T78" s="645"/>
      <c r="U78" s="647"/>
    </row>
    <row r="79" spans="3:21" ht="18" customHeight="1">
      <c r="C79" s="645"/>
      <c r="D79" s="645"/>
      <c r="E79" s="645"/>
      <c r="F79" s="645"/>
      <c r="G79" s="645"/>
      <c r="H79" s="645"/>
      <c r="I79" s="645"/>
      <c r="J79" s="645"/>
      <c r="K79" s="645"/>
      <c r="L79" s="645"/>
      <c r="M79" s="645"/>
      <c r="N79" s="645"/>
      <c r="O79" s="645"/>
      <c r="P79" s="645"/>
      <c r="Q79" s="645"/>
      <c r="R79" s="645"/>
      <c r="S79" s="645"/>
      <c r="T79" s="645"/>
      <c r="U79" s="647"/>
    </row>
    <row r="80" spans="3:21" ht="18" customHeight="1">
      <c r="C80" s="645"/>
      <c r="D80" s="645"/>
      <c r="E80" s="645"/>
      <c r="F80" s="645"/>
      <c r="G80" s="645"/>
      <c r="H80" s="645"/>
      <c r="I80" s="645"/>
      <c r="J80" s="645"/>
      <c r="K80" s="645"/>
      <c r="L80" s="645"/>
      <c r="M80" s="645"/>
      <c r="N80" s="645"/>
      <c r="O80" s="645"/>
      <c r="P80" s="645"/>
      <c r="Q80" s="645"/>
      <c r="R80" s="645"/>
      <c r="S80" s="645"/>
      <c r="T80" s="645"/>
      <c r="U80" s="647"/>
    </row>
    <row r="81" spans="3:21" ht="18" customHeight="1">
      <c r="C81" s="645"/>
      <c r="D81" s="645"/>
      <c r="E81" s="645"/>
      <c r="F81" s="645"/>
      <c r="G81" s="645"/>
      <c r="H81" s="645"/>
      <c r="I81" s="645"/>
      <c r="J81" s="645"/>
      <c r="K81" s="645"/>
      <c r="L81" s="645"/>
      <c r="M81" s="645"/>
      <c r="N81" s="645"/>
      <c r="O81" s="645"/>
      <c r="P81" s="645"/>
      <c r="Q81" s="645"/>
      <c r="R81" s="645"/>
      <c r="S81" s="645"/>
      <c r="T81" s="645"/>
      <c r="U81" s="647"/>
    </row>
    <row r="82" spans="3:21" ht="18" customHeight="1">
      <c r="C82" s="645"/>
      <c r="D82" s="645"/>
      <c r="E82" s="645"/>
      <c r="F82" s="645"/>
      <c r="G82" s="645"/>
      <c r="H82" s="645"/>
      <c r="I82" s="645"/>
      <c r="J82" s="645"/>
      <c r="K82" s="645"/>
      <c r="L82" s="645"/>
      <c r="M82" s="645"/>
      <c r="N82" s="645"/>
      <c r="O82" s="645"/>
      <c r="P82" s="645"/>
      <c r="Q82" s="645"/>
      <c r="R82" s="645"/>
      <c r="S82" s="645"/>
      <c r="T82" s="645"/>
      <c r="U82" s="647"/>
    </row>
    <row r="83" spans="3:21" ht="18" customHeight="1">
      <c r="C83" s="645"/>
      <c r="D83" s="645"/>
      <c r="E83" s="645"/>
      <c r="F83" s="645"/>
      <c r="G83" s="645"/>
      <c r="H83" s="645"/>
      <c r="I83" s="645"/>
      <c r="J83" s="645"/>
      <c r="K83" s="645"/>
      <c r="L83" s="645"/>
      <c r="M83" s="645"/>
      <c r="N83" s="645"/>
      <c r="O83" s="645"/>
      <c r="P83" s="645"/>
      <c r="Q83" s="645"/>
      <c r="R83" s="645"/>
      <c r="S83" s="645"/>
      <c r="T83" s="645"/>
      <c r="U83" s="647"/>
    </row>
    <row r="84" spans="3:21" ht="18" customHeight="1">
      <c r="C84" s="645"/>
      <c r="D84" s="645"/>
      <c r="E84" s="645"/>
      <c r="F84" s="645"/>
      <c r="G84" s="645"/>
      <c r="H84" s="645"/>
      <c r="I84" s="645"/>
      <c r="J84" s="645"/>
      <c r="K84" s="645"/>
      <c r="L84" s="645"/>
      <c r="M84" s="645"/>
      <c r="N84" s="645"/>
      <c r="O84" s="645"/>
      <c r="P84" s="645"/>
      <c r="Q84" s="645"/>
      <c r="R84" s="645"/>
      <c r="S84" s="645"/>
      <c r="T84" s="645"/>
      <c r="U84" s="647"/>
    </row>
    <row r="85" spans="3:21" ht="18" customHeight="1">
      <c r="C85" s="645"/>
      <c r="D85" s="645"/>
      <c r="E85" s="645"/>
      <c r="F85" s="645"/>
      <c r="G85" s="645"/>
      <c r="H85" s="645"/>
      <c r="I85" s="645"/>
      <c r="J85" s="645"/>
      <c r="K85" s="645"/>
      <c r="L85" s="645"/>
      <c r="M85" s="645"/>
      <c r="N85" s="645"/>
      <c r="O85" s="645"/>
      <c r="P85" s="645"/>
      <c r="Q85" s="645"/>
      <c r="R85" s="645"/>
      <c r="S85" s="645"/>
      <c r="T85" s="645"/>
      <c r="U85" s="647"/>
    </row>
    <row r="86" spans="3:21" ht="18" customHeight="1">
      <c r="C86" s="645"/>
      <c r="D86" s="645"/>
      <c r="E86" s="645"/>
      <c r="F86" s="645"/>
      <c r="G86" s="645"/>
      <c r="H86" s="645"/>
      <c r="I86" s="645"/>
      <c r="J86" s="645"/>
      <c r="K86" s="645"/>
      <c r="L86" s="645"/>
      <c r="M86" s="645"/>
      <c r="N86" s="645"/>
      <c r="O86" s="645"/>
      <c r="P86" s="645"/>
      <c r="Q86" s="645"/>
      <c r="R86" s="645"/>
      <c r="S86" s="645"/>
      <c r="T86" s="645"/>
      <c r="U86" s="647"/>
    </row>
    <row r="87" spans="3:21" ht="18" customHeight="1">
      <c r="C87" s="645"/>
      <c r="D87" s="645"/>
      <c r="E87" s="645"/>
      <c r="F87" s="645"/>
      <c r="G87" s="645"/>
      <c r="H87" s="645"/>
      <c r="I87" s="645"/>
      <c r="J87" s="645"/>
      <c r="K87" s="645"/>
      <c r="L87" s="645"/>
      <c r="M87" s="645"/>
      <c r="N87" s="645"/>
      <c r="O87" s="645"/>
      <c r="P87" s="645"/>
      <c r="Q87" s="645"/>
      <c r="R87" s="645"/>
      <c r="S87" s="645"/>
      <c r="T87" s="645"/>
      <c r="U87" s="647"/>
    </row>
    <row r="88" spans="3:21" ht="18" customHeight="1">
      <c r="C88" s="645"/>
      <c r="D88" s="645"/>
      <c r="E88" s="645"/>
      <c r="F88" s="645"/>
      <c r="G88" s="645"/>
      <c r="H88" s="645"/>
      <c r="I88" s="645"/>
      <c r="J88" s="645"/>
      <c r="K88" s="645"/>
      <c r="L88" s="645"/>
      <c r="M88" s="645"/>
      <c r="N88" s="645"/>
      <c r="O88" s="645"/>
      <c r="P88" s="645"/>
      <c r="Q88" s="645"/>
      <c r="R88" s="645"/>
      <c r="S88" s="645"/>
      <c r="T88" s="645"/>
      <c r="U88" s="647"/>
    </row>
    <row r="89" spans="3:21" ht="18" customHeight="1">
      <c r="C89" s="645"/>
      <c r="D89" s="645"/>
      <c r="E89" s="645"/>
      <c r="F89" s="645"/>
      <c r="G89" s="645"/>
      <c r="H89" s="645"/>
      <c r="I89" s="645"/>
      <c r="J89" s="645"/>
      <c r="K89" s="645"/>
      <c r="L89" s="645"/>
      <c r="M89" s="645"/>
      <c r="N89" s="645"/>
      <c r="O89" s="645"/>
      <c r="P89" s="645"/>
      <c r="Q89" s="645"/>
      <c r="R89" s="645"/>
      <c r="S89" s="645"/>
      <c r="T89" s="645"/>
      <c r="U89" s="647"/>
    </row>
    <row r="90" spans="3:21" ht="18" customHeight="1">
      <c r="C90" s="645"/>
      <c r="D90" s="645"/>
      <c r="E90" s="645"/>
      <c r="F90" s="645"/>
      <c r="G90" s="645"/>
      <c r="H90" s="645"/>
      <c r="I90" s="645"/>
      <c r="J90" s="645"/>
      <c r="K90" s="645"/>
      <c r="L90" s="645"/>
      <c r="M90" s="645"/>
      <c r="N90" s="645"/>
      <c r="O90" s="645"/>
      <c r="P90" s="645"/>
      <c r="Q90" s="645"/>
      <c r="R90" s="645"/>
      <c r="S90" s="645"/>
      <c r="T90" s="645"/>
      <c r="U90" s="647"/>
    </row>
    <row r="91" spans="3:21" ht="18" customHeight="1">
      <c r="C91" s="645"/>
      <c r="D91" s="645"/>
      <c r="E91" s="645"/>
      <c r="F91" s="645"/>
      <c r="G91" s="645"/>
      <c r="H91" s="645"/>
      <c r="I91" s="645"/>
      <c r="J91" s="645"/>
      <c r="K91" s="645"/>
      <c r="L91" s="645"/>
      <c r="M91" s="645"/>
      <c r="N91" s="645"/>
      <c r="O91" s="645"/>
      <c r="P91" s="645"/>
      <c r="Q91" s="645"/>
      <c r="R91" s="645"/>
      <c r="S91" s="645"/>
      <c r="T91" s="645"/>
      <c r="U91" s="647"/>
    </row>
    <row r="92" spans="3:21" ht="18" customHeight="1">
      <c r="C92" s="645"/>
      <c r="D92" s="645"/>
      <c r="E92" s="645"/>
      <c r="F92" s="645"/>
      <c r="G92" s="645"/>
      <c r="H92" s="645"/>
      <c r="I92" s="645"/>
      <c r="J92" s="645"/>
      <c r="K92" s="645"/>
      <c r="L92" s="645"/>
      <c r="M92" s="645"/>
      <c r="N92" s="645"/>
      <c r="O92" s="645"/>
      <c r="P92" s="645"/>
      <c r="Q92" s="645"/>
      <c r="R92" s="645"/>
      <c r="S92" s="645"/>
      <c r="T92" s="645"/>
      <c r="U92" s="647"/>
    </row>
    <row r="93" spans="3:21" ht="18" customHeight="1">
      <c r="C93" s="645"/>
      <c r="D93" s="645"/>
      <c r="E93" s="645"/>
      <c r="F93" s="645"/>
      <c r="G93" s="645"/>
      <c r="H93" s="645"/>
      <c r="I93" s="645"/>
      <c r="J93" s="645"/>
      <c r="K93" s="645"/>
      <c r="L93" s="645"/>
      <c r="M93" s="645"/>
      <c r="N93" s="645"/>
      <c r="O93" s="645"/>
      <c r="P93" s="645"/>
      <c r="Q93" s="645"/>
      <c r="R93" s="645"/>
      <c r="S93" s="645"/>
      <c r="T93" s="645"/>
      <c r="U93" s="647"/>
    </row>
    <row r="94" spans="3:21" ht="18" customHeight="1">
      <c r="C94" s="645"/>
      <c r="D94" s="645"/>
      <c r="E94" s="645"/>
      <c r="F94" s="645"/>
      <c r="G94" s="645"/>
      <c r="H94" s="645"/>
      <c r="I94" s="645"/>
      <c r="J94" s="645"/>
      <c r="K94" s="645"/>
      <c r="L94" s="645"/>
      <c r="M94" s="645"/>
      <c r="N94" s="645"/>
      <c r="O94" s="645"/>
      <c r="P94" s="645"/>
      <c r="Q94" s="645"/>
      <c r="R94" s="645"/>
      <c r="S94" s="645"/>
      <c r="T94" s="645"/>
      <c r="U94" s="647"/>
    </row>
    <row r="95" spans="3:21" ht="18" customHeight="1">
      <c r="C95" s="645"/>
      <c r="D95" s="645"/>
      <c r="E95" s="645"/>
      <c r="F95" s="645"/>
      <c r="G95" s="645"/>
      <c r="H95" s="645"/>
      <c r="I95" s="645"/>
      <c r="J95" s="645"/>
      <c r="K95" s="645"/>
      <c r="L95" s="645"/>
      <c r="M95" s="645"/>
      <c r="N95" s="645"/>
      <c r="O95" s="645"/>
      <c r="P95" s="645"/>
      <c r="Q95" s="645"/>
      <c r="R95" s="645"/>
      <c r="S95" s="645"/>
      <c r="T95" s="645"/>
      <c r="U95" s="647"/>
    </row>
    <row r="96" spans="3:21" ht="18" customHeight="1">
      <c r="C96" s="645"/>
      <c r="D96" s="645"/>
      <c r="E96" s="645"/>
      <c r="F96" s="645"/>
      <c r="G96" s="645"/>
      <c r="H96" s="645"/>
      <c r="I96" s="645"/>
      <c r="J96" s="645"/>
      <c r="K96" s="645"/>
      <c r="L96" s="645"/>
      <c r="M96" s="645"/>
      <c r="N96" s="645"/>
      <c r="O96" s="645"/>
      <c r="P96" s="645"/>
      <c r="Q96" s="645"/>
      <c r="R96" s="645"/>
      <c r="S96" s="645"/>
      <c r="T96" s="645"/>
      <c r="U96" s="647"/>
    </row>
    <row r="97" spans="3:21" ht="18" customHeight="1">
      <c r="C97" s="645"/>
      <c r="D97" s="645"/>
      <c r="E97" s="645"/>
      <c r="F97" s="645"/>
      <c r="G97" s="645"/>
      <c r="H97" s="645"/>
      <c r="I97" s="645"/>
      <c r="J97" s="645"/>
      <c r="K97" s="645"/>
      <c r="L97" s="645"/>
      <c r="M97" s="645"/>
      <c r="N97" s="645"/>
      <c r="O97" s="645"/>
      <c r="P97" s="645"/>
      <c r="Q97" s="645"/>
      <c r="R97" s="645"/>
      <c r="S97" s="645"/>
      <c r="T97" s="645"/>
      <c r="U97" s="647"/>
    </row>
    <row r="98" spans="3:21" ht="18" customHeight="1">
      <c r="C98" s="645"/>
      <c r="D98" s="645"/>
      <c r="E98" s="645"/>
      <c r="F98" s="645"/>
      <c r="G98" s="645"/>
      <c r="H98" s="645"/>
      <c r="I98" s="645"/>
      <c r="J98" s="645"/>
      <c r="K98" s="645"/>
      <c r="L98" s="645"/>
      <c r="M98" s="645"/>
      <c r="N98" s="645"/>
      <c r="O98" s="645"/>
      <c r="P98" s="645"/>
      <c r="Q98" s="645"/>
      <c r="R98" s="645"/>
      <c r="S98" s="645"/>
      <c r="T98" s="645"/>
      <c r="U98" s="647"/>
    </row>
    <row r="99" spans="3:21" ht="18" customHeight="1">
      <c r="C99" s="645"/>
      <c r="D99" s="645"/>
      <c r="E99" s="645"/>
      <c r="F99" s="645"/>
      <c r="G99" s="645"/>
      <c r="H99" s="645"/>
      <c r="I99" s="645"/>
      <c r="J99" s="645"/>
      <c r="K99" s="645"/>
      <c r="L99" s="645"/>
      <c r="M99" s="645"/>
      <c r="N99" s="645"/>
      <c r="O99" s="645"/>
      <c r="P99" s="645"/>
      <c r="Q99" s="645"/>
      <c r="R99" s="645"/>
      <c r="S99" s="645"/>
      <c r="T99" s="645"/>
      <c r="U99" s="647"/>
    </row>
    <row r="100" spans="3:21" ht="18" customHeight="1">
      <c r="C100" s="645"/>
      <c r="D100" s="645"/>
      <c r="E100" s="645"/>
      <c r="F100" s="645"/>
      <c r="G100" s="645"/>
      <c r="H100" s="645"/>
      <c r="I100" s="645"/>
      <c r="J100" s="645"/>
      <c r="K100" s="645"/>
      <c r="L100" s="645"/>
      <c r="M100" s="645"/>
      <c r="N100" s="645"/>
      <c r="O100" s="645"/>
      <c r="P100" s="645"/>
      <c r="Q100" s="645"/>
      <c r="R100" s="645"/>
      <c r="S100" s="645"/>
      <c r="T100" s="645"/>
      <c r="U100" s="647"/>
    </row>
    <row r="101" spans="3:21" ht="18" customHeight="1">
      <c r="C101" s="645"/>
      <c r="D101" s="645"/>
      <c r="E101" s="645"/>
      <c r="F101" s="645"/>
      <c r="G101" s="645"/>
      <c r="H101" s="645"/>
      <c r="I101" s="645"/>
      <c r="J101" s="645"/>
      <c r="K101" s="645"/>
      <c r="L101" s="645"/>
      <c r="M101" s="645"/>
      <c r="N101" s="645"/>
      <c r="O101" s="645"/>
      <c r="P101" s="645"/>
      <c r="Q101" s="645"/>
      <c r="R101" s="645"/>
      <c r="S101" s="645"/>
      <c r="T101" s="645"/>
      <c r="U101" s="647"/>
    </row>
    <row r="102" spans="3:21" ht="18" customHeight="1">
      <c r="C102" s="645"/>
      <c r="D102" s="645"/>
      <c r="E102" s="645"/>
      <c r="F102" s="645"/>
      <c r="G102" s="645"/>
      <c r="H102" s="645"/>
      <c r="I102" s="645"/>
      <c r="J102" s="645"/>
      <c r="K102" s="645"/>
      <c r="L102" s="645"/>
      <c r="M102" s="645"/>
      <c r="N102" s="645"/>
      <c r="O102" s="645"/>
      <c r="P102" s="645"/>
      <c r="Q102" s="645"/>
      <c r="R102" s="645"/>
      <c r="S102" s="645"/>
      <c r="T102" s="645"/>
      <c r="U102" s="647"/>
    </row>
    <row r="103" spans="3:21" ht="18" customHeight="1">
      <c r="C103" s="645"/>
      <c r="D103" s="645"/>
      <c r="E103" s="645"/>
      <c r="F103" s="645"/>
      <c r="G103" s="645"/>
      <c r="H103" s="645"/>
      <c r="I103" s="645"/>
      <c r="J103" s="645"/>
      <c r="K103" s="645"/>
      <c r="L103" s="645"/>
      <c r="M103" s="645"/>
      <c r="N103" s="645"/>
      <c r="O103" s="645"/>
      <c r="P103" s="645"/>
      <c r="Q103" s="645"/>
      <c r="R103" s="645"/>
      <c r="S103" s="645"/>
      <c r="T103" s="645"/>
      <c r="U103" s="647"/>
    </row>
    <row r="104" spans="3:21" ht="18" customHeight="1">
      <c r="C104" s="645"/>
      <c r="D104" s="645"/>
      <c r="E104" s="645"/>
      <c r="F104" s="645"/>
      <c r="G104" s="645"/>
      <c r="H104" s="645"/>
      <c r="I104" s="645"/>
      <c r="J104" s="645"/>
      <c r="K104" s="645"/>
      <c r="L104" s="645"/>
      <c r="M104" s="645"/>
      <c r="N104" s="645"/>
      <c r="O104" s="645"/>
      <c r="P104" s="645"/>
      <c r="Q104" s="645"/>
      <c r="R104" s="645"/>
      <c r="S104" s="645"/>
      <c r="T104" s="645"/>
      <c r="U104" s="647"/>
    </row>
    <row r="105" spans="3:21" ht="18" customHeight="1">
      <c r="C105" s="645"/>
      <c r="D105" s="645"/>
      <c r="E105" s="645"/>
      <c r="F105" s="645"/>
      <c r="G105" s="645"/>
      <c r="H105" s="645"/>
      <c r="I105" s="645"/>
      <c r="J105" s="645"/>
      <c r="K105" s="645"/>
      <c r="L105" s="645"/>
      <c r="M105" s="645"/>
      <c r="N105" s="645"/>
      <c r="O105" s="645"/>
      <c r="P105" s="645"/>
      <c r="Q105" s="645"/>
      <c r="R105" s="645"/>
      <c r="S105" s="645"/>
      <c r="T105" s="645"/>
      <c r="U105" s="647"/>
    </row>
    <row r="106" spans="3:21" ht="18" customHeight="1">
      <c r="C106" s="645"/>
      <c r="D106" s="645"/>
      <c r="E106" s="645"/>
      <c r="F106" s="645"/>
      <c r="G106" s="645"/>
      <c r="H106" s="645"/>
      <c r="I106" s="645"/>
      <c r="J106" s="645"/>
      <c r="K106" s="645"/>
      <c r="L106" s="645"/>
      <c r="M106" s="645"/>
      <c r="N106" s="645"/>
      <c r="O106" s="645"/>
      <c r="P106" s="645"/>
      <c r="Q106" s="645"/>
      <c r="R106" s="645"/>
      <c r="S106" s="645"/>
      <c r="T106" s="645"/>
      <c r="U106" s="647"/>
    </row>
    <row r="107" spans="3:21" ht="18" customHeight="1">
      <c r="C107" s="645"/>
      <c r="D107" s="645"/>
      <c r="E107" s="645"/>
      <c r="F107" s="645"/>
      <c r="G107" s="645"/>
      <c r="H107" s="645"/>
      <c r="I107" s="645"/>
      <c r="J107" s="645"/>
      <c r="K107" s="645"/>
      <c r="L107" s="645"/>
      <c r="M107" s="645"/>
      <c r="N107" s="645"/>
      <c r="O107" s="645"/>
      <c r="P107" s="645"/>
      <c r="Q107" s="645"/>
      <c r="R107" s="645"/>
      <c r="S107" s="645"/>
      <c r="T107" s="645"/>
      <c r="U107" s="647"/>
    </row>
    <row r="108" spans="3:21" ht="18" customHeight="1">
      <c r="C108" s="645"/>
      <c r="D108" s="645"/>
      <c r="E108" s="645"/>
      <c r="F108" s="645"/>
      <c r="G108" s="645"/>
      <c r="H108" s="645"/>
      <c r="I108" s="645"/>
      <c r="J108" s="645"/>
      <c r="K108" s="645"/>
      <c r="L108" s="645"/>
      <c r="M108" s="645"/>
      <c r="N108" s="645"/>
      <c r="O108" s="645"/>
      <c r="P108" s="645"/>
      <c r="Q108" s="645"/>
      <c r="R108" s="645"/>
      <c r="S108" s="645"/>
      <c r="T108" s="645"/>
      <c r="U108" s="647"/>
    </row>
    <row r="109" spans="3:21" ht="18" customHeight="1">
      <c r="C109" s="645"/>
      <c r="D109" s="645"/>
      <c r="E109" s="645"/>
      <c r="F109" s="645"/>
      <c r="G109" s="645"/>
      <c r="H109" s="645"/>
      <c r="I109" s="645"/>
      <c r="J109" s="645"/>
      <c r="K109" s="645"/>
      <c r="L109" s="645"/>
      <c r="M109" s="645"/>
      <c r="N109" s="645"/>
      <c r="O109" s="645"/>
      <c r="P109" s="645"/>
      <c r="Q109" s="645"/>
      <c r="R109" s="645"/>
      <c r="S109" s="645"/>
      <c r="T109" s="645"/>
      <c r="U109" s="647"/>
    </row>
    <row r="110" spans="3:21" ht="18" customHeight="1">
      <c r="C110" s="645"/>
      <c r="D110" s="645"/>
      <c r="E110" s="645"/>
      <c r="F110" s="645"/>
      <c r="G110" s="645"/>
      <c r="H110" s="645"/>
      <c r="I110" s="645"/>
      <c r="J110" s="645"/>
      <c r="K110" s="645"/>
      <c r="L110" s="645"/>
      <c r="M110" s="645"/>
      <c r="N110" s="645"/>
      <c r="O110" s="645"/>
      <c r="P110" s="645"/>
      <c r="Q110" s="645"/>
      <c r="R110" s="645"/>
      <c r="S110" s="645"/>
      <c r="T110" s="645"/>
      <c r="U110" s="647"/>
    </row>
    <row r="111" spans="3:21" ht="18" customHeight="1">
      <c r="C111" s="645"/>
      <c r="D111" s="645"/>
      <c r="E111" s="645"/>
      <c r="F111" s="645"/>
      <c r="G111" s="645"/>
      <c r="H111" s="645"/>
      <c r="I111" s="645"/>
      <c r="J111" s="645"/>
      <c r="K111" s="645"/>
      <c r="L111" s="645"/>
      <c r="M111" s="645"/>
      <c r="N111" s="645"/>
      <c r="O111" s="645"/>
      <c r="P111" s="645"/>
      <c r="Q111" s="645"/>
      <c r="R111" s="645"/>
      <c r="S111" s="645"/>
      <c r="T111" s="645"/>
      <c r="U111" s="647"/>
    </row>
    <row r="112" spans="3:21" ht="18" customHeight="1">
      <c r="C112" s="645"/>
      <c r="D112" s="645"/>
      <c r="E112" s="645"/>
      <c r="F112" s="645"/>
      <c r="G112" s="645"/>
      <c r="H112" s="645"/>
      <c r="I112" s="645"/>
      <c r="J112" s="645"/>
      <c r="K112" s="645"/>
      <c r="L112" s="645"/>
      <c r="M112" s="645"/>
      <c r="N112" s="645"/>
      <c r="O112" s="645"/>
      <c r="P112" s="645"/>
      <c r="Q112" s="645"/>
      <c r="R112" s="645"/>
      <c r="S112" s="645"/>
      <c r="T112" s="645"/>
      <c r="U112" s="647"/>
    </row>
    <row r="113" spans="3:21" ht="18" customHeight="1">
      <c r="C113" s="645"/>
      <c r="D113" s="645"/>
      <c r="E113" s="645"/>
      <c r="F113" s="645"/>
      <c r="G113" s="645"/>
      <c r="H113" s="645"/>
      <c r="I113" s="645"/>
      <c r="J113" s="645"/>
      <c r="K113" s="645"/>
      <c r="L113" s="645"/>
      <c r="M113" s="645"/>
      <c r="N113" s="645"/>
      <c r="O113" s="645"/>
      <c r="P113" s="645"/>
      <c r="Q113" s="645"/>
      <c r="R113" s="645"/>
      <c r="S113" s="645"/>
      <c r="T113" s="645"/>
      <c r="U113" s="647"/>
    </row>
    <row r="114" spans="3:21" ht="18" customHeight="1">
      <c r="C114" s="645"/>
      <c r="D114" s="645"/>
      <c r="E114" s="645"/>
      <c r="F114" s="645"/>
      <c r="G114" s="645"/>
      <c r="H114" s="645"/>
      <c r="I114" s="645"/>
      <c r="J114" s="645"/>
      <c r="K114" s="645"/>
      <c r="L114" s="645"/>
      <c r="M114" s="645"/>
      <c r="N114" s="645"/>
      <c r="O114" s="645"/>
      <c r="P114" s="645"/>
      <c r="Q114" s="645"/>
      <c r="R114" s="645"/>
      <c r="S114" s="645"/>
      <c r="T114" s="645"/>
      <c r="U114" s="647"/>
    </row>
    <row r="115" spans="3:21" ht="18" customHeight="1">
      <c r="C115" s="645"/>
      <c r="D115" s="645"/>
      <c r="E115" s="645"/>
      <c r="F115" s="645"/>
      <c r="G115" s="645"/>
      <c r="H115" s="645"/>
      <c r="I115" s="645"/>
      <c r="J115" s="645"/>
      <c r="K115" s="645"/>
      <c r="L115" s="645"/>
      <c r="M115" s="645"/>
      <c r="N115" s="645"/>
      <c r="O115" s="645"/>
      <c r="P115" s="645"/>
      <c r="Q115" s="645"/>
      <c r="R115" s="645"/>
      <c r="S115" s="645"/>
      <c r="T115" s="645"/>
      <c r="U115" s="647"/>
    </row>
    <row r="116" spans="3:21" ht="18" customHeight="1">
      <c r="C116" s="645"/>
      <c r="D116" s="645"/>
      <c r="E116" s="645"/>
      <c r="F116" s="645"/>
      <c r="G116" s="645"/>
      <c r="H116" s="645"/>
      <c r="I116" s="645"/>
      <c r="J116" s="645"/>
      <c r="K116" s="645"/>
      <c r="L116" s="645"/>
      <c r="M116" s="645"/>
      <c r="N116" s="645"/>
      <c r="O116" s="645"/>
      <c r="P116" s="645"/>
      <c r="Q116" s="645"/>
      <c r="R116" s="645"/>
      <c r="S116" s="645"/>
      <c r="T116" s="645"/>
      <c r="U116" s="647"/>
    </row>
    <row r="117" spans="3:21" ht="18" customHeight="1">
      <c r="C117" s="645"/>
      <c r="D117" s="645"/>
      <c r="E117" s="645"/>
      <c r="F117" s="645"/>
      <c r="G117" s="645"/>
      <c r="H117" s="645"/>
      <c r="I117" s="645"/>
      <c r="J117" s="645"/>
      <c r="K117" s="645"/>
      <c r="L117" s="645"/>
      <c r="M117" s="645"/>
      <c r="N117" s="645"/>
      <c r="O117" s="645"/>
      <c r="P117" s="645"/>
      <c r="Q117" s="645"/>
      <c r="R117" s="645"/>
      <c r="S117" s="645"/>
      <c r="T117" s="645"/>
      <c r="U117" s="647"/>
    </row>
    <row r="118" spans="3:21" ht="18" customHeight="1">
      <c r="C118" s="645"/>
      <c r="D118" s="645"/>
      <c r="E118" s="645"/>
      <c r="F118" s="645"/>
      <c r="G118" s="645"/>
      <c r="H118" s="645"/>
      <c r="I118" s="645"/>
      <c r="J118" s="645"/>
      <c r="K118" s="645"/>
      <c r="L118" s="645"/>
      <c r="M118" s="645"/>
      <c r="N118" s="645"/>
      <c r="O118" s="645"/>
      <c r="P118" s="645"/>
      <c r="Q118" s="645"/>
      <c r="R118" s="645"/>
      <c r="S118" s="645"/>
      <c r="T118" s="645"/>
      <c r="U118" s="647"/>
    </row>
    <row r="119" spans="3:21" ht="18" customHeight="1">
      <c r="C119" s="645"/>
      <c r="D119" s="645"/>
      <c r="E119" s="645"/>
      <c r="F119" s="645"/>
      <c r="G119" s="645"/>
      <c r="H119" s="645"/>
      <c r="I119" s="645"/>
      <c r="J119" s="645"/>
      <c r="K119" s="645"/>
      <c r="L119" s="645"/>
      <c r="M119" s="645"/>
      <c r="N119" s="645"/>
      <c r="O119" s="645"/>
      <c r="P119" s="645"/>
      <c r="Q119" s="645"/>
      <c r="R119" s="645"/>
      <c r="S119" s="645"/>
      <c r="T119" s="645"/>
      <c r="U119" s="647"/>
    </row>
    <row r="120" spans="3:21" ht="18" customHeight="1">
      <c r="C120" s="645"/>
      <c r="D120" s="645"/>
      <c r="E120" s="645"/>
      <c r="F120" s="645"/>
      <c r="G120" s="645"/>
      <c r="H120" s="645"/>
      <c r="I120" s="645"/>
      <c r="J120" s="645"/>
      <c r="K120" s="645"/>
      <c r="L120" s="645"/>
      <c r="M120" s="645"/>
      <c r="N120" s="645"/>
      <c r="O120" s="645"/>
      <c r="P120" s="645"/>
      <c r="Q120" s="645"/>
      <c r="R120" s="645"/>
      <c r="S120" s="645"/>
      <c r="T120" s="645"/>
      <c r="U120" s="647"/>
    </row>
    <row r="121" spans="3:21" ht="18" customHeight="1">
      <c r="C121" s="645"/>
      <c r="D121" s="645"/>
      <c r="E121" s="645"/>
      <c r="F121" s="645"/>
      <c r="G121" s="645"/>
      <c r="H121" s="645"/>
      <c r="I121" s="645"/>
      <c r="J121" s="645"/>
      <c r="K121" s="645"/>
      <c r="L121" s="645"/>
      <c r="M121" s="645"/>
      <c r="N121" s="645"/>
      <c r="O121" s="645"/>
      <c r="P121" s="645"/>
      <c r="Q121" s="645"/>
      <c r="R121" s="645"/>
      <c r="S121" s="645"/>
      <c r="T121" s="645"/>
      <c r="U121" s="647"/>
    </row>
    <row r="122" spans="3:21" ht="18" customHeight="1">
      <c r="C122" s="645"/>
      <c r="D122" s="645"/>
      <c r="E122" s="645"/>
      <c r="F122" s="645"/>
      <c r="G122" s="645"/>
      <c r="H122" s="645"/>
      <c r="I122" s="645"/>
      <c r="J122" s="645"/>
      <c r="K122" s="645"/>
      <c r="L122" s="645"/>
      <c r="M122" s="645"/>
      <c r="N122" s="645"/>
      <c r="O122" s="645"/>
      <c r="P122" s="645"/>
      <c r="Q122" s="645"/>
      <c r="R122" s="645"/>
      <c r="S122" s="645"/>
      <c r="T122" s="645"/>
      <c r="U122" s="647"/>
    </row>
    <row r="123" spans="3:21" ht="18" customHeight="1">
      <c r="C123" s="645"/>
      <c r="D123" s="645"/>
      <c r="E123" s="645"/>
      <c r="F123" s="645"/>
      <c r="G123" s="645"/>
      <c r="H123" s="645"/>
      <c r="I123" s="645"/>
      <c r="J123" s="645"/>
      <c r="K123" s="645"/>
      <c r="L123" s="645"/>
      <c r="M123" s="645"/>
      <c r="N123" s="645"/>
      <c r="O123" s="645"/>
      <c r="P123" s="645"/>
      <c r="Q123" s="645"/>
      <c r="R123" s="645"/>
      <c r="S123" s="645"/>
      <c r="T123" s="645"/>
      <c r="U123" s="647"/>
    </row>
    <row r="124" spans="3:21" ht="18" customHeight="1">
      <c r="C124" s="645"/>
      <c r="D124" s="645"/>
      <c r="E124" s="645"/>
      <c r="F124" s="645"/>
      <c r="G124" s="645"/>
      <c r="H124" s="645"/>
      <c r="I124" s="645"/>
      <c r="J124" s="645"/>
      <c r="K124" s="645"/>
      <c r="L124" s="645"/>
      <c r="M124" s="645"/>
      <c r="N124" s="645"/>
      <c r="O124" s="645"/>
      <c r="P124" s="645"/>
      <c r="Q124" s="645"/>
      <c r="R124" s="645"/>
      <c r="S124" s="645"/>
      <c r="T124" s="645"/>
      <c r="U124" s="647"/>
    </row>
    <row r="125" spans="3:21" ht="18" customHeight="1">
      <c r="C125" s="645"/>
      <c r="D125" s="645"/>
      <c r="E125" s="645"/>
      <c r="F125" s="645"/>
      <c r="G125" s="645"/>
      <c r="H125" s="645"/>
      <c r="I125" s="645"/>
      <c r="J125" s="645"/>
      <c r="K125" s="645"/>
      <c r="L125" s="645"/>
      <c r="M125" s="645"/>
      <c r="N125" s="645"/>
      <c r="O125" s="645"/>
      <c r="P125" s="645"/>
      <c r="Q125" s="645"/>
      <c r="R125" s="645"/>
      <c r="S125" s="645"/>
      <c r="T125" s="645"/>
      <c r="U125" s="647"/>
    </row>
    <row r="126" spans="3:21" ht="18" customHeight="1">
      <c r="C126" s="645"/>
      <c r="D126" s="645"/>
      <c r="E126" s="645"/>
      <c r="F126" s="645"/>
      <c r="G126" s="645"/>
      <c r="H126" s="645"/>
      <c r="I126" s="645"/>
      <c r="J126" s="645"/>
      <c r="K126" s="645"/>
      <c r="L126" s="645"/>
      <c r="M126" s="645"/>
      <c r="N126" s="645"/>
      <c r="O126" s="645"/>
      <c r="P126" s="645"/>
      <c r="Q126" s="645"/>
      <c r="R126" s="645"/>
      <c r="S126" s="645"/>
      <c r="T126" s="645"/>
      <c r="U126" s="647"/>
    </row>
    <row r="127" spans="3:21" ht="18" customHeight="1">
      <c r="C127" s="645"/>
      <c r="D127" s="645"/>
      <c r="E127" s="645"/>
      <c r="F127" s="645"/>
      <c r="G127" s="645"/>
      <c r="H127" s="645"/>
      <c r="I127" s="645"/>
      <c r="J127" s="645"/>
      <c r="K127" s="645"/>
      <c r="L127" s="645"/>
      <c r="M127" s="645"/>
      <c r="N127" s="645"/>
      <c r="O127" s="645"/>
      <c r="P127" s="645"/>
      <c r="Q127" s="645"/>
      <c r="R127" s="645"/>
      <c r="S127" s="645"/>
      <c r="T127" s="645"/>
      <c r="U127" s="647"/>
    </row>
    <row r="128" spans="3:21" ht="18" customHeight="1">
      <c r="C128" s="645"/>
      <c r="D128" s="645"/>
      <c r="E128" s="645"/>
      <c r="F128" s="645"/>
      <c r="G128" s="645"/>
      <c r="H128" s="645"/>
      <c r="I128" s="645"/>
      <c r="J128" s="645"/>
      <c r="K128" s="645"/>
      <c r="L128" s="645"/>
      <c r="M128" s="645"/>
      <c r="N128" s="645"/>
      <c r="O128" s="645"/>
      <c r="P128" s="645"/>
      <c r="Q128" s="645"/>
      <c r="R128" s="645"/>
      <c r="S128" s="645"/>
      <c r="T128" s="645"/>
      <c r="U128" s="647"/>
    </row>
    <row r="129" spans="3:21" ht="18" customHeight="1">
      <c r="C129" s="645"/>
      <c r="D129" s="645"/>
      <c r="E129" s="645"/>
      <c r="F129" s="645"/>
      <c r="G129" s="645"/>
      <c r="H129" s="645"/>
      <c r="I129" s="645"/>
      <c r="J129" s="645"/>
      <c r="K129" s="645"/>
      <c r="L129" s="645"/>
      <c r="M129" s="645"/>
      <c r="N129" s="645"/>
      <c r="O129" s="645"/>
      <c r="P129" s="645"/>
      <c r="Q129" s="645"/>
      <c r="R129" s="645"/>
      <c r="S129" s="645"/>
      <c r="T129" s="645"/>
      <c r="U129" s="647"/>
    </row>
    <row r="130" spans="3:21" ht="18" customHeight="1">
      <c r="C130" s="645"/>
      <c r="D130" s="645"/>
      <c r="E130" s="645"/>
      <c r="F130" s="645"/>
      <c r="G130" s="645"/>
      <c r="H130" s="645"/>
      <c r="I130" s="645"/>
      <c r="J130" s="645"/>
      <c r="K130" s="645"/>
      <c r="L130" s="645"/>
      <c r="M130" s="645"/>
      <c r="N130" s="645"/>
      <c r="O130" s="645"/>
      <c r="P130" s="645"/>
      <c r="Q130" s="645"/>
      <c r="R130" s="645"/>
      <c r="S130" s="645"/>
      <c r="T130" s="645"/>
      <c r="U130" s="647"/>
    </row>
    <row r="131" spans="3:21" ht="18" customHeight="1">
      <c r="C131" s="645"/>
      <c r="D131" s="645"/>
      <c r="E131" s="645"/>
      <c r="F131" s="645"/>
      <c r="G131" s="645"/>
      <c r="H131" s="645"/>
      <c r="I131" s="645"/>
      <c r="J131" s="645"/>
      <c r="K131" s="645"/>
      <c r="L131" s="645"/>
      <c r="M131" s="645"/>
      <c r="N131" s="645"/>
      <c r="O131" s="645"/>
      <c r="P131" s="645"/>
      <c r="Q131" s="645"/>
      <c r="R131" s="645"/>
      <c r="S131" s="645"/>
      <c r="T131" s="645"/>
      <c r="U131" s="647"/>
    </row>
    <row r="132" spans="3:21" ht="18" customHeight="1">
      <c r="C132" s="645"/>
      <c r="D132" s="645"/>
      <c r="E132" s="645"/>
      <c r="F132" s="645"/>
      <c r="G132" s="645"/>
      <c r="H132" s="645"/>
      <c r="I132" s="645"/>
      <c r="J132" s="645"/>
      <c r="K132" s="645"/>
      <c r="L132" s="645"/>
      <c r="M132" s="645"/>
      <c r="N132" s="645"/>
      <c r="O132" s="645"/>
      <c r="P132" s="645"/>
      <c r="Q132" s="645"/>
      <c r="R132" s="645"/>
      <c r="S132" s="645"/>
      <c r="T132" s="645"/>
      <c r="U132" s="647"/>
    </row>
    <row r="133" spans="3:21" ht="18" customHeight="1">
      <c r="C133" s="645"/>
      <c r="D133" s="645"/>
      <c r="E133" s="645"/>
      <c r="F133" s="645"/>
      <c r="G133" s="645"/>
      <c r="H133" s="645"/>
      <c r="I133" s="645"/>
      <c r="J133" s="645"/>
      <c r="K133" s="645"/>
      <c r="L133" s="645"/>
      <c r="M133" s="645"/>
      <c r="N133" s="645"/>
      <c r="O133" s="645"/>
      <c r="P133" s="645"/>
      <c r="Q133" s="645"/>
      <c r="R133" s="645"/>
      <c r="S133" s="645"/>
      <c r="T133" s="645"/>
      <c r="U133" s="647"/>
    </row>
    <row r="134" spans="3:21" ht="18" customHeight="1">
      <c r="C134" s="645"/>
      <c r="D134" s="645"/>
      <c r="E134" s="645"/>
      <c r="F134" s="645"/>
      <c r="G134" s="645"/>
      <c r="H134" s="645"/>
      <c r="I134" s="645"/>
      <c r="J134" s="645"/>
      <c r="K134" s="645"/>
      <c r="L134" s="645"/>
      <c r="M134" s="645"/>
      <c r="N134" s="645"/>
      <c r="O134" s="645"/>
      <c r="P134" s="645"/>
      <c r="Q134" s="645"/>
      <c r="R134" s="645"/>
      <c r="S134" s="645"/>
      <c r="T134" s="645"/>
      <c r="U134" s="647"/>
    </row>
    <row r="135" spans="3:21" ht="18" customHeight="1">
      <c r="C135" s="645"/>
      <c r="D135" s="645"/>
      <c r="E135" s="645"/>
      <c r="F135" s="645"/>
      <c r="G135" s="645"/>
      <c r="H135" s="645"/>
      <c r="I135" s="645"/>
      <c r="J135" s="645"/>
      <c r="K135" s="645"/>
      <c r="L135" s="645"/>
      <c r="M135" s="645"/>
      <c r="N135" s="645"/>
      <c r="O135" s="645"/>
      <c r="P135" s="645"/>
      <c r="Q135" s="645"/>
      <c r="R135" s="645"/>
      <c r="S135" s="645"/>
      <c r="T135" s="645"/>
      <c r="U135" s="647"/>
    </row>
    <row r="136" spans="3:21" ht="18" customHeight="1">
      <c r="C136" s="645"/>
      <c r="D136" s="645"/>
      <c r="E136" s="645"/>
      <c r="F136" s="645"/>
      <c r="G136" s="645"/>
      <c r="H136" s="645"/>
      <c r="I136" s="645"/>
      <c r="J136" s="645"/>
      <c r="K136" s="645"/>
      <c r="L136" s="645"/>
      <c r="M136" s="645"/>
      <c r="N136" s="645"/>
      <c r="O136" s="645"/>
      <c r="P136" s="645"/>
      <c r="Q136" s="645"/>
      <c r="R136" s="645"/>
      <c r="S136" s="645"/>
      <c r="T136" s="645"/>
      <c r="U136" s="647"/>
    </row>
    <row r="137" spans="3:21" ht="18" customHeight="1">
      <c r="C137" s="645"/>
      <c r="D137" s="645"/>
      <c r="E137" s="645"/>
      <c r="F137" s="645"/>
      <c r="G137" s="645"/>
      <c r="H137" s="645"/>
      <c r="I137" s="645"/>
      <c r="J137" s="645"/>
      <c r="K137" s="645"/>
      <c r="L137" s="645"/>
      <c r="M137" s="645"/>
      <c r="N137" s="645"/>
      <c r="O137" s="645"/>
      <c r="P137" s="645"/>
      <c r="Q137" s="645"/>
      <c r="R137" s="645"/>
      <c r="S137" s="645"/>
      <c r="T137" s="645"/>
      <c r="U137" s="647"/>
    </row>
    <row r="138" spans="3:21" ht="18" customHeight="1">
      <c r="C138" s="645"/>
      <c r="D138" s="645"/>
      <c r="E138" s="645"/>
      <c r="F138" s="645"/>
      <c r="G138" s="645"/>
      <c r="H138" s="645"/>
      <c r="I138" s="645"/>
      <c r="J138" s="645"/>
      <c r="K138" s="645"/>
      <c r="L138" s="645"/>
      <c r="M138" s="645"/>
      <c r="N138" s="645"/>
      <c r="O138" s="645"/>
      <c r="P138" s="645"/>
      <c r="Q138" s="645"/>
      <c r="R138" s="645"/>
      <c r="S138" s="645"/>
      <c r="T138" s="645"/>
      <c r="U138" s="647"/>
    </row>
    <row r="139" spans="3:21" ht="18" customHeight="1">
      <c r="C139" s="645"/>
      <c r="D139" s="645"/>
      <c r="E139" s="645"/>
      <c r="F139" s="645"/>
      <c r="G139" s="645"/>
      <c r="H139" s="645"/>
      <c r="I139" s="645"/>
      <c r="J139" s="645"/>
      <c r="K139" s="645"/>
      <c r="L139" s="645"/>
      <c r="M139" s="645"/>
      <c r="N139" s="645"/>
      <c r="O139" s="645"/>
      <c r="P139" s="645"/>
      <c r="Q139" s="645"/>
      <c r="R139" s="645"/>
      <c r="S139" s="645"/>
      <c r="T139" s="645"/>
      <c r="U139" s="647"/>
    </row>
    <row r="140" spans="3:21" ht="18" customHeight="1">
      <c r="C140" s="645"/>
      <c r="D140" s="645"/>
      <c r="E140" s="645"/>
      <c r="F140" s="645"/>
      <c r="G140" s="645"/>
      <c r="H140" s="645"/>
      <c r="I140" s="645"/>
      <c r="J140" s="645"/>
      <c r="K140" s="645"/>
      <c r="L140" s="645"/>
      <c r="M140" s="645"/>
      <c r="N140" s="645"/>
      <c r="O140" s="645"/>
      <c r="P140" s="645"/>
      <c r="Q140" s="645"/>
      <c r="R140" s="645"/>
      <c r="S140" s="645"/>
      <c r="T140" s="645"/>
      <c r="U140" s="647"/>
    </row>
    <row r="141" spans="3:21" ht="18" customHeight="1">
      <c r="C141" s="645"/>
      <c r="D141" s="645"/>
      <c r="E141" s="645"/>
      <c r="F141" s="645"/>
      <c r="G141" s="645"/>
      <c r="H141" s="645"/>
      <c r="I141" s="645"/>
      <c r="J141" s="645"/>
      <c r="K141" s="645"/>
      <c r="L141" s="645"/>
      <c r="M141" s="645"/>
      <c r="N141" s="645"/>
      <c r="O141" s="645"/>
      <c r="P141" s="645"/>
      <c r="Q141" s="645"/>
      <c r="R141" s="645"/>
      <c r="S141" s="645"/>
      <c r="T141" s="645"/>
      <c r="U141" s="647"/>
    </row>
    <row r="142" spans="3:21" ht="18" customHeight="1">
      <c r="C142" s="645"/>
      <c r="D142" s="645"/>
      <c r="E142" s="645"/>
      <c r="F142" s="645"/>
      <c r="G142" s="645"/>
      <c r="H142" s="645"/>
      <c r="I142" s="645"/>
      <c r="J142" s="645"/>
      <c r="K142" s="645"/>
      <c r="L142" s="645"/>
      <c r="M142" s="645"/>
      <c r="N142" s="645"/>
      <c r="O142" s="645"/>
      <c r="P142" s="645"/>
      <c r="Q142" s="645"/>
      <c r="R142" s="645"/>
      <c r="S142" s="645"/>
      <c r="T142" s="645"/>
      <c r="U142" s="647"/>
    </row>
    <row r="143" spans="3:21" ht="18" customHeight="1">
      <c r="C143" s="645"/>
      <c r="D143" s="645"/>
      <c r="E143" s="645"/>
      <c r="F143" s="645"/>
      <c r="G143" s="645"/>
      <c r="H143" s="645"/>
      <c r="I143" s="645"/>
      <c r="J143" s="645"/>
      <c r="K143" s="645"/>
      <c r="L143" s="645"/>
      <c r="M143" s="645"/>
      <c r="N143" s="645"/>
      <c r="O143" s="645"/>
      <c r="P143" s="645"/>
      <c r="Q143" s="645"/>
      <c r="R143" s="645"/>
      <c r="S143" s="645"/>
      <c r="T143" s="645"/>
      <c r="U143" s="647"/>
    </row>
    <row r="144" spans="3:21" ht="18" customHeight="1">
      <c r="C144" s="645"/>
      <c r="D144" s="645"/>
      <c r="E144" s="645"/>
      <c r="F144" s="645"/>
      <c r="G144" s="645"/>
      <c r="H144" s="645"/>
      <c r="I144" s="645"/>
      <c r="J144" s="645"/>
      <c r="K144" s="645"/>
      <c r="L144" s="645"/>
      <c r="M144" s="645"/>
      <c r="N144" s="645"/>
      <c r="O144" s="645"/>
      <c r="P144" s="645"/>
      <c r="Q144" s="645"/>
      <c r="R144" s="645"/>
      <c r="S144" s="645"/>
      <c r="T144" s="645"/>
      <c r="U144" s="647"/>
    </row>
    <row r="145" spans="3:21" ht="18" customHeight="1">
      <c r="C145" s="645"/>
      <c r="D145" s="645"/>
      <c r="E145" s="645"/>
      <c r="F145" s="645"/>
      <c r="G145" s="645"/>
      <c r="H145" s="645"/>
      <c r="I145" s="645"/>
      <c r="J145" s="645"/>
      <c r="K145" s="645"/>
      <c r="L145" s="645"/>
      <c r="M145" s="645"/>
      <c r="N145" s="645"/>
      <c r="O145" s="645"/>
      <c r="P145" s="645"/>
      <c r="Q145" s="645"/>
      <c r="R145" s="645"/>
      <c r="S145" s="645"/>
      <c r="T145" s="645"/>
      <c r="U145" s="647"/>
    </row>
    <row r="146" spans="3:21" ht="18" customHeight="1">
      <c r="C146" s="645"/>
      <c r="D146" s="645"/>
      <c r="E146" s="645"/>
      <c r="F146" s="645"/>
      <c r="G146" s="645"/>
      <c r="H146" s="645"/>
      <c r="I146" s="645"/>
      <c r="J146" s="645"/>
      <c r="K146" s="645"/>
      <c r="L146" s="645"/>
      <c r="M146" s="645"/>
      <c r="N146" s="645"/>
      <c r="O146" s="645"/>
      <c r="P146" s="645"/>
      <c r="Q146" s="645"/>
      <c r="R146" s="645"/>
      <c r="S146" s="645"/>
      <c r="T146" s="645"/>
      <c r="U146" s="647"/>
    </row>
    <row r="147" spans="3:21" ht="18" customHeight="1">
      <c r="C147" s="645"/>
      <c r="D147" s="645"/>
      <c r="E147" s="645"/>
      <c r="F147" s="645"/>
      <c r="G147" s="645"/>
      <c r="H147" s="645"/>
      <c r="I147" s="645"/>
      <c r="J147" s="645"/>
      <c r="K147" s="645"/>
      <c r="L147" s="645"/>
      <c r="M147" s="645"/>
      <c r="N147" s="645"/>
      <c r="O147" s="645"/>
      <c r="P147" s="645"/>
      <c r="Q147" s="645"/>
      <c r="R147" s="645"/>
      <c r="S147" s="645"/>
      <c r="T147" s="645"/>
      <c r="U147" s="647"/>
    </row>
    <row r="148" spans="3:21" ht="18" customHeight="1">
      <c r="C148" s="645"/>
      <c r="D148" s="645"/>
      <c r="E148" s="645"/>
      <c r="F148" s="645"/>
      <c r="G148" s="645"/>
      <c r="H148" s="645"/>
      <c r="I148" s="645"/>
      <c r="J148" s="645"/>
      <c r="K148" s="645"/>
      <c r="L148" s="645"/>
      <c r="M148" s="645"/>
      <c r="N148" s="645"/>
      <c r="O148" s="645"/>
      <c r="P148" s="645"/>
      <c r="Q148" s="645"/>
      <c r="R148" s="645"/>
      <c r="S148" s="645"/>
      <c r="T148" s="645"/>
      <c r="U148" s="647"/>
    </row>
    <row r="149" spans="3:21" ht="18" customHeight="1">
      <c r="C149" s="645"/>
      <c r="D149" s="645"/>
      <c r="E149" s="645"/>
      <c r="F149" s="645"/>
      <c r="G149" s="645"/>
      <c r="H149" s="645"/>
      <c r="I149" s="645"/>
      <c r="J149" s="645"/>
      <c r="K149" s="645"/>
      <c r="L149" s="645"/>
      <c r="M149" s="645"/>
      <c r="N149" s="645"/>
      <c r="O149" s="645"/>
      <c r="P149" s="645"/>
      <c r="Q149" s="645"/>
      <c r="R149" s="645"/>
      <c r="S149" s="645"/>
      <c r="T149" s="645"/>
      <c r="U149" s="647"/>
    </row>
    <row r="150" spans="3:21" ht="18" customHeight="1">
      <c r="C150" s="645"/>
      <c r="D150" s="645"/>
      <c r="E150" s="645"/>
      <c r="F150" s="645"/>
      <c r="G150" s="645"/>
      <c r="H150" s="645"/>
      <c r="I150" s="645"/>
      <c r="J150" s="645"/>
      <c r="K150" s="645"/>
      <c r="L150" s="645"/>
      <c r="M150" s="645"/>
      <c r="N150" s="645"/>
      <c r="O150" s="645"/>
      <c r="P150" s="645"/>
      <c r="Q150" s="645"/>
      <c r="R150" s="645"/>
      <c r="S150" s="645"/>
      <c r="T150" s="645"/>
      <c r="U150" s="647"/>
    </row>
    <row r="151" spans="3:21" ht="18" customHeight="1">
      <c r="C151" s="645"/>
      <c r="D151" s="645"/>
      <c r="E151" s="645"/>
      <c r="F151" s="645"/>
      <c r="G151" s="645"/>
      <c r="H151" s="645"/>
      <c r="I151" s="645"/>
      <c r="J151" s="645"/>
      <c r="K151" s="645"/>
      <c r="L151" s="645"/>
      <c r="M151" s="645"/>
      <c r="N151" s="645"/>
      <c r="O151" s="645"/>
      <c r="P151" s="645"/>
      <c r="Q151" s="645"/>
      <c r="R151" s="645"/>
      <c r="S151" s="645"/>
      <c r="T151" s="645"/>
      <c r="U151" s="647"/>
    </row>
    <row r="152" spans="3:21" ht="18" customHeight="1">
      <c r="C152" s="645"/>
      <c r="D152" s="645"/>
      <c r="E152" s="645"/>
      <c r="F152" s="645"/>
      <c r="G152" s="645"/>
      <c r="H152" s="645"/>
      <c r="I152" s="645"/>
      <c r="J152" s="645"/>
      <c r="K152" s="645"/>
      <c r="L152" s="645"/>
      <c r="M152" s="645"/>
      <c r="N152" s="645"/>
      <c r="O152" s="645"/>
      <c r="P152" s="645"/>
      <c r="Q152" s="645"/>
      <c r="R152" s="645"/>
      <c r="S152" s="645"/>
      <c r="T152" s="645"/>
      <c r="U152" s="647"/>
    </row>
    <row r="153" spans="3:21" ht="18" customHeight="1">
      <c r="C153" s="645"/>
      <c r="D153" s="645"/>
      <c r="E153" s="645"/>
      <c r="F153" s="645"/>
      <c r="G153" s="645"/>
      <c r="H153" s="645"/>
      <c r="I153" s="645"/>
      <c r="J153" s="645"/>
      <c r="K153" s="645"/>
      <c r="L153" s="645"/>
      <c r="M153" s="645"/>
      <c r="N153" s="645"/>
      <c r="O153" s="645"/>
      <c r="P153" s="645"/>
      <c r="Q153" s="645"/>
      <c r="R153" s="645"/>
      <c r="S153" s="645"/>
      <c r="T153" s="645"/>
      <c r="U153" s="647"/>
    </row>
    <row r="154" spans="3:21" ht="18" customHeight="1">
      <c r="C154" s="645"/>
      <c r="D154" s="645"/>
      <c r="E154" s="645"/>
      <c r="F154" s="645"/>
      <c r="G154" s="645"/>
      <c r="H154" s="645"/>
      <c r="I154" s="645"/>
      <c r="J154" s="645"/>
      <c r="K154" s="645"/>
      <c r="L154" s="645"/>
      <c r="M154" s="645"/>
      <c r="N154" s="645"/>
      <c r="O154" s="645"/>
      <c r="P154" s="645"/>
      <c r="Q154" s="645"/>
      <c r="R154" s="645"/>
      <c r="S154" s="645"/>
      <c r="T154" s="645"/>
      <c r="U154" s="647"/>
    </row>
    <row r="155" spans="3:21" ht="18" customHeight="1">
      <c r="C155" s="645"/>
      <c r="D155" s="645"/>
      <c r="E155" s="645"/>
      <c r="F155" s="645"/>
      <c r="G155" s="645"/>
      <c r="H155" s="645"/>
      <c r="I155" s="645"/>
      <c r="J155" s="645"/>
      <c r="K155" s="645"/>
      <c r="L155" s="645"/>
      <c r="M155" s="645"/>
      <c r="N155" s="645"/>
      <c r="O155" s="645"/>
      <c r="P155" s="645"/>
      <c r="Q155" s="645"/>
      <c r="R155" s="645"/>
      <c r="S155" s="645"/>
      <c r="T155" s="645"/>
      <c r="U155" s="647"/>
    </row>
    <row r="156" spans="3:21" ht="18" customHeight="1">
      <c r="C156" s="645"/>
      <c r="D156" s="645"/>
      <c r="E156" s="645"/>
      <c r="F156" s="645"/>
      <c r="G156" s="645"/>
      <c r="H156" s="645"/>
      <c r="I156" s="645"/>
      <c r="J156" s="645"/>
      <c r="K156" s="645"/>
      <c r="L156" s="645"/>
      <c r="M156" s="645"/>
      <c r="N156" s="645"/>
      <c r="O156" s="645"/>
      <c r="P156" s="645"/>
      <c r="Q156" s="645"/>
      <c r="R156" s="645"/>
      <c r="S156" s="645"/>
      <c r="T156" s="645"/>
      <c r="U156" s="647"/>
    </row>
    <row r="157" spans="3:21" ht="18" customHeight="1">
      <c r="C157" s="645"/>
      <c r="D157" s="645"/>
      <c r="E157" s="645"/>
      <c r="F157" s="645"/>
      <c r="G157" s="645"/>
      <c r="H157" s="645"/>
      <c r="I157" s="645"/>
      <c r="J157" s="645"/>
      <c r="K157" s="645"/>
      <c r="L157" s="645"/>
      <c r="M157" s="645"/>
      <c r="N157" s="645"/>
      <c r="O157" s="645"/>
      <c r="P157" s="645"/>
      <c r="Q157" s="645"/>
      <c r="R157" s="645"/>
      <c r="S157" s="645"/>
      <c r="T157" s="645"/>
      <c r="U157" s="647"/>
    </row>
    <row r="158" spans="3:21" ht="18" customHeight="1">
      <c r="C158" s="645"/>
      <c r="D158" s="645"/>
      <c r="E158" s="645"/>
      <c r="F158" s="645"/>
      <c r="G158" s="645"/>
      <c r="H158" s="645"/>
      <c r="I158" s="645"/>
      <c r="J158" s="645"/>
      <c r="K158" s="645"/>
      <c r="L158" s="645"/>
      <c r="M158" s="645"/>
      <c r="N158" s="645"/>
      <c r="O158" s="645"/>
      <c r="P158" s="645"/>
      <c r="Q158" s="645"/>
      <c r="R158" s="645"/>
      <c r="S158" s="645"/>
      <c r="T158" s="645"/>
      <c r="U158" s="647"/>
    </row>
    <row r="159" spans="3:21" ht="18" customHeight="1">
      <c r="C159" s="645"/>
      <c r="D159" s="645"/>
      <c r="E159" s="645"/>
      <c r="F159" s="645"/>
      <c r="G159" s="645"/>
      <c r="H159" s="645"/>
      <c r="I159" s="645"/>
      <c r="J159" s="645"/>
      <c r="K159" s="645"/>
      <c r="L159" s="645"/>
      <c r="M159" s="645"/>
      <c r="N159" s="645"/>
      <c r="O159" s="645"/>
      <c r="P159" s="645"/>
      <c r="Q159" s="645"/>
      <c r="R159" s="645"/>
      <c r="S159" s="645"/>
      <c r="T159" s="645"/>
      <c r="U159" s="647"/>
    </row>
    <row r="160" spans="3:21" ht="18" customHeight="1">
      <c r="C160" s="645"/>
      <c r="D160" s="645"/>
      <c r="E160" s="645"/>
      <c r="F160" s="645"/>
      <c r="G160" s="645"/>
      <c r="H160" s="645"/>
      <c r="I160" s="645"/>
      <c r="J160" s="645"/>
      <c r="K160" s="645"/>
      <c r="L160" s="645"/>
      <c r="M160" s="645"/>
      <c r="N160" s="645"/>
      <c r="O160" s="645"/>
      <c r="P160" s="645"/>
      <c r="Q160" s="645"/>
      <c r="R160" s="645"/>
      <c r="S160" s="645"/>
      <c r="T160" s="645"/>
      <c r="U160" s="647"/>
    </row>
    <row r="161" spans="3:21" ht="18" customHeight="1">
      <c r="C161" s="645"/>
      <c r="D161" s="645"/>
      <c r="E161" s="645"/>
      <c r="F161" s="645"/>
      <c r="G161" s="645"/>
      <c r="H161" s="645"/>
      <c r="I161" s="645"/>
      <c r="J161" s="645"/>
      <c r="K161" s="645"/>
      <c r="L161" s="645"/>
      <c r="M161" s="645"/>
      <c r="N161" s="645"/>
      <c r="O161" s="645"/>
      <c r="P161" s="645"/>
      <c r="Q161" s="645"/>
      <c r="R161" s="645"/>
      <c r="S161" s="645"/>
      <c r="T161" s="645"/>
      <c r="U161" s="647"/>
    </row>
    <row r="162" spans="3:21" ht="18" customHeight="1">
      <c r="C162" s="645"/>
      <c r="D162" s="645"/>
      <c r="E162" s="645"/>
      <c r="F162" s="645"/>
      <c r="G162" s="645"/>
      <c r="H162" s="645"/>
      <c r="I162" s="645"/>
      <c r="J162" s="645"/>
      <c r="K162" s="645"/>
      <c r="L162" s="645"/>
      <c r="M162" s="645"/>
      <c r="N162" s="645"/>
      <c r="O162" s="645"/>
      <c r="P162" s="645"/>
      <c r="Q162" s="645"/>
      <c r="R162" s="645"/>
      <c r="S162" s="645"/>
      <c r="T162" s="645"/>
      <c r="U162" s="647"/>
    </row>
    <row r="163" spans="3:21" ht="18" customHeight="1">
      <c r="C163" s="645"/>
      <c r="D163" s="645"/>
      <c r="E163" s="645"/>
      <c r="F163" s="645"/>
      <c r="G163" s="645"/>
      <c r="H163" s="645"/>
      <c r="I163" s="645"/>
      <c r="J163" s="645"/>
      <c r="K163" s="645"/>
      <c r="L163" s="645"/>
      <c r="M163" s="645"/>
      <c r="N163" s="645"/>
      <c r="O163" s="645"/>
      <c r="P163" s="645"/>
      <c r="Q163" s="645"/>
      <c r="R163" s="645"/>
      <c r="S163" s="645"/>
      <c r="T163" s="645"/>
      <c r="U163" s="647"/>
    </row>
    <row r="164" spans="3:21" ht="18" customHeight="1">
      <c r="C164" s="645"/>
      <c r="D164" s="645"/>
      <c r="E164" s="645"/>
      <c r="F164" s="645"/>
      <c r="G164" s="645"/>
      <c r="H164" s="645"/>
      <c r="I164" s="645"/>
      <c r="J164" s="645"/>
      <c r="K164" s="645"/>
      <c r="L164" s="645"/>
      <c r="M164" s="645"/>
      <c r="N164" s="645"/>
      <c r="O164" s="645"/>
      <c r="P164" s="645"/>
      <c r="Q164" s="645"/>
      <c r="R164" s="645"/>
      <c r="S164" s="645"/>
      <c r="T164" s="645"/>
      <c r="U164" s="647"/>
    </row>
    <row r="165" spans="3:21" ht="18" customHeight="1">
      <c r="C165" s="645"/>
      <c r="D165" s="645"/>
      <c r="E165" s="645"/>
      <c r="F165" s="645"/>
      <c r="G165" s="645"/>
      <c r="H165" s="645"/>
      <c r="I165" s="645"/>
      <c r="J165" s="645"/>
      <c r="K165" s="645"/>
      <c r="L165" s="645"/>
      <c r="M165" s="645"/>
      <c r="N165" s="645"/>
      <c r="O165" s="645"/>
      <c r="P165" s="645"/>
      <c r="Q165" s="645"/>
      <c r="R165" s="645"/>
      <c r="S165" s="645"/>
      <c r="T165" s="645"/>
      <c r="U165" s="647"/>
    </row>
    <row r="166" spans="3:21" ht="18" customHeight="1">
      <c r="C166" s="645"/>
      <c r="D166" s="645"/>
      <c r="E166" s="645"/>
      <c r="F166" s="645"/>
      <c r="G166" s="645"/>
      <c r="H166" s="645"/>
      <c r="I166" s="645"/>
      <c r="J166" s="645"/>
      <c r="K166" s="645"/>
      <c r="L166" s="645"/>
      <c r="M166" s="645"/>
      <c r="N166" s="645"/>
      <c r="O166" s="645"/>
      <c r="P166" s="645"/>
      <c r="Q166" s="645"/>
      <c r="R166" s="645"/>
      <c r="S166" s="645"/>
      <c r="T166" s="645"/>
      <c r="U166" s="647"/>
    </row>
    <row r="167" spans="3:21" ht="18" customHeight="1">
      <c r="C167" s="645"/>
      <c r="D167" s="645"/>
      <c r="E167" s="645"/>
      <c r="F167" s="645"/>
      <c r="G167" s="645"/>
      <c r="H167" s="645"/>
      <c r="I167" s="645"/>
      <c r="J167" s="645"/>
      <c r="K167" s="645"/>
      <c r="L167" s="645"/>
      <c r="M167" s="645"/>
      <c r="N167" s="645"/>
      <c r="O167" s="645"/>
      <c r="P167" s="645"/>
      <c r="Q167" s="645"/>
      <c r="R167" s="645"/>
      <c r="S167" s="645"/>
      <c r="T167" s="645"/>
      <c r="U167" s="647"/>
    </row>
    <row r="168" spans="3:21" ht="18" customHeight="1">
      <c r="C168" s="645"/>
      <c r="D168" s="645"/>
      <c r="E168" s="645"/>
      <c r="F168" s="645"/>
      <c r="G168" s="645"/>
      <c r="H168" s="645"/>
      <c r="I168" s="645"/>
      <c r="J168" s="645"/>
      <c r="K168" s="645"/>
      <c r="L168" s="645"/>
      <c r="M168" s="645"/>
      <c r="N168" s="645"/>
      <c r="O168" s="645"/>
      <c r="P168" s="645"/>
      <c r="Q168" s="645"/>
      <c r="R168" s="645"/>
      <c r="S168" s="645"/>
      <c r="T168" s="645"/>
      <c r="U168" s="647"/>
    </row>
    <row r="169" spans="3:21" ht="18" customHeight="1">
      <c r="C169" s="645"/>
      <c r="D169" s="645"/>
      <c r="E169" s="645"/>
      <c r="F169" s="645"/>
      <c r="G169" s="645"/>
      <c r="H169" s="645"/>
      <c r="I169" s="645"/>
      <c r="J169" s="645"/>
      <c r="K169" s="645"/>
      <c r="L169" s="645"/>
      <c r="M169" s="645"/>
      <c r="N169" s="645"/>
      <c r="O169" s="645"/>
      <c r="P169" s="645"/>
      <c r="Q169" s="645"/>
      <c r="R169" s="645"/>
      <c r="S169" s="645"/>
      <c r="T169" s="645"/>
      <c r="U169" s="647"/>
    </row>
    <row r="170" spans="3:21" ht="18" customHeight="1">
      <c r="C170" s="645"/>
      <c r="D170" s="645"/>
      <c r="E170" s="645"/>
      <c r="F170" s="645"/>
      <c r="G170" s="645"/>
      <c r="H170" s="645"/>
      <c r="I170" s="645"/>
      <c r="J170" s="645"/>
      <c r="K170" s="645"/>
      <c r="L170" s="645"/>
      <c r="M170" s="645"/>
      <c r="N170" s="645"/>
      <c r="O170" s="645"/>
      <c r="P170" s="645"/>
      <c r="Q170" s="645"/>
      <c r="R170" s="645"/>
      <c r="S170" s="645"/>
      <c r="T170" s="645"/>
      <c r="U170" s="647"/>
    </row>
    <row r="171" spans="3:21" ht="18" customHeight="1">
      <c r="C171" s="645"/>
      <c r="D171" s="645"/>
      <c r="E171" s="645"/>
      <c r="F171" s="645"/>
      <c r="G171" s="645"/>
      <c r="H171" s="645"/>
      <c r="I171" s="645"/>
      <c r="J171" s="645"/>
      <c r="K171" s="645"/>
      <c r="L171" s="645"/>
      <c r="M171" s="645"/>
      <c r="N171" s="645"/>
      <c r="O171" s="645"/>
      <c r="P171" s="645"/>
      <c r="Q171" s="645"/>
      <c r="R171" s="645"/>
      <c r="S171" s="645"/>
      <c r="T171" s="645"/>
      <c r="U171" s="647"/>
    </row>
    <row r="172" spans="3:21" ht="18" customHeight="1">
      <c r="C172" s="645"/>
      <c r="D172" s="645"/>
      <c r="E172" s="645"/>
      <c r="F172" s="645"/>
      <c r="G172" s="645"/>
      <c r="H172" s="645"/>
      <c r="I172" s="645"/>
      <c r="J172" s="645"/>
      <c r="K172" s="645"/>
      <c r="L172" s="645"/>
      <c r="M172" s="645"/>
      <c r="N172" s="645"/>
      <c r="O172" s="645"/>
      <c r="P172" s="645"/>
      <c r="Q172" s="645"/>
      <c r="R172" s="645"/>
      <c r="S172" s="645"/>
      <c r="T172" s="645"/>
      <c r="U172" s="647"/>
    </row>
  </sheetData>
  <sheetProtection/>
  <mergeCells count="16">
    <mergeCell ref="B6:C6"/>
    <mergeCell ref="B7:C7"/>
    <mergeCell ref="B8:C8"/>
    <mergeCell ref="B9:C9"/>
    <mergeCell ref="B10:C10"/>
    <mergeCell ref="B11:C11"/>
    <mergeCell ref="D3:D5"/>
    <mergeCell ref="E3:I4"/>
    <mergeCell ref="J3:K4"/>
    <mergeCell ref="L3:O3"/>
    <mergeCell ref="P3:T4"/>
    <mergeCell ref="U3:U5"/>
    <mergeCell ref="L4:M4"/>
    <mergeCell ref="N4:O4"/>
    <mergeCell ref="E5:H5"/>
    <mergeCell ref="P5:S5"/>
  </mergeCells>
  <printOptions/>
  <pageMargins left="0.5118110236220472" right="0.39" top="0.5511811023622047" bottom="0.3937007874015748" header="0.5118110236220472" footer="0.4330708661417323"/>
  <pageSetup firstPageNumber="66" useFirstPageNumber="1" horizontalDpi="600" verticalDpi="600" orientation="portrait" paperSize="9" scale="57" r:id="rId2"/>
  <drawing r:id="rId1"/>
</worksheet>
</file>

<file path=xl/worksheets/sheet12.xml><?xml version="1.0" encoding="utf-8"?>
<worksheet xmlns="http://schemas.openxmlformats.org/spreadsheetml/2006/main" xmlns:r="http://schemas.openxmlformats.org/officeDocument/2006/relationships">
  <sheetPr transitionEvaluation="1"/>
  <dimension ref="B1:Q51"/>
  <sheetViews>
    <sheetView showGridLines="0" view="pageBreakPreview" zoomScaleSheetLayoutView="100" zoomScalePageLayoutView="0" workbookViewId="0" topLeftCell="A19">
      <selection activeCell="E5" sqref="E5:E6"/>
    </sheetView>
  </sheetViews>
  <sheetFormatPr defaultColWidth="10.59765625" defaultRowHeight="19.5" customHeight="1"/>
  <cols>
    <col min="1" max="1" width="2.59765625" style="649" customWidth="1"/>
    <col min="2" max="2" width="32.69921875" style="649" customWidth="1"/>
    <col min="3" max="6" width="17.59765625" style="649" customWidth="1"/>
    <col min="7" max="8" width="2.59765625" style="650" customWidth="1"/>
    <col min="9" max="16" width="11.19921875" style="649" customWidth="1"/>
    <col min="17" max="17" width="13.19921875" style="649" customWidth="1"/>
    <col min="18" max="18" width="2.59765625" style="649" customWidth="1"/>
    <col min="19" max="16384" width="10.59765625" style="649" customWidth="1"/>
  </cols>
  <sheetData>
    <row r="1" ht="19.5" customHeight="1">
      <c r="B1" s="648" t="s">
        <v>919</v>
      </c>
    </row>
    <row r="2" spans="2:17" ht="19.5" customHeight="1" thickBot="1">
      <c r="B2" s="650"/>
      <c r="C2" s="650"/>
      <c r="D2" s="650"/>
      <c r="E2" s="650"/>
      <c r="F2" s="650"/>
      <c r="I2" s="651"/>
      <c r="J2" s="650"/>
      <c r="K2" s="651"/>
      <c r="L2" s="650"/>
      <c r="M2" s="651"/>
      <c r="N2" s="650"/>
      <c r="O2" s="651"/>
      <c r="P2" s="650"/>
      <c r="Q2" s="652" t="s">
        <v>920</v>
      </c>
    </row>
    <row r="3" spans="2:17" ht="19.5" customHeight="1">
      <c r="B3" s="653"/>
      <c r="C3" s="1385" t="s">
        <v>921</v>
      </c>
      <c r="D3" s="1387" t="s">
        <v>922</v>
      </c>
      <c r="E3" s="1388"/>
      <c r="F3" s="1390" t="s">
        <v>923</v>
      </c>
      <c r="G3" s="654"/>
      <c r="I3" s="1392" t="s">
        <v>924</v>
      </c>
      <c r="J3" s="1393"/>
      <c r="K3" s="1393"/>
      <c r="L3" s="1393"/>
      <c r="M3" s="1393"/>
      <c r="N3" s="1394"/>
      <c r="O3" s="1385" t="s">
        <v>925</v>
      </c>
      <c r="P3" s="1394"/>
      <c r="Q3" s="1398" t="s">
        <v>926</v>
      </c>
    </row>
    <row r="4" spans="2:17" ht="19.5" customHeight="1">
      <c r="B4" s="655"/>
      <c r="C4" s="1386"/>
      <c r="D4" s="1389"/>
      <c r="E4" s="1389"/>
      <c r="F4" s="1391"/>
      <c r="G4" s="656"/>
      <c r="I4" s="1395"/>
      <c r="J4" s="1396"/>
      <c r="K4" s="1396"/>
      <c r="L4" s="1396"/>
      <c r="M4" s="1396"/>
      <c r="N4" s="1397"/>
      <c r="O4" s="1386"/>
      <c r="P4" s="1397"/>
      <c r="Q4" s="1399"/>
    </row>
    <row r="5" spans="2:17" ht="19.5" customHeight="1">
      <c r="B5" s="655"/>
      <c r="C5" s="1400" t="s">
        <v>927</v>
      </c>
      <c r="D5" s="1389" t="s">
        <v>928</v>
      </c>
      <c r="E5" s="1389" t="s">
        <v>929</v>
      </c>
      <c r="F5" s="1402" t="s">
        <v>930</v>
      </c>
      <c r="G5" s="658"/>
      <c r="I5" s="1407" t="s">
        <v>931</v>
      </c>
      <c r="J5" s="1406" t="s">
        <v>932</v>
      </c>
      <c r="K5" s="1404" t="s">
        <v>933</v>
      </c>
      <c r="L5" s="1406" t="s">
        <v>934</v>
      </c>
      <c r="M5" s="1404" t="s">
        <v>935</v>
      </c>
      <c r="N5" s="1406" t="s">
        <v>179</v>
      </c>
      <c r="O5" s="1404" t="s">
        <v>936</v>
      </c>
      <c r="P5" s="1406" t="s">
        <v>737</v>
      </c>
      <c r="Q5" s="1399"/>
    </row>
    <row r="6" spans="2:17" ht="19.5" customHeight="1" thickBot="1">
      <c r="B6" s="659"/>
      <c r="C6" s="1401"/>
      <c r="D6" s="1389"/>
      <c r="E6" s="1389"/>
      <c r="F6" s="1403"/>
      <c r="G6" s="660"/>
      <c r="I6" s="1408"/>
      <c r="J6" s="1405"/>
      <c r="K6" s="1405"/>
      <c r="L6" s="1405"/>
      <c r="M6" s="1405"/>
      <c r="N6" s="1405"/>
      <c r="O6" s="1405"/>
      <c r="P6" s="1405"/>
      <c r="Q6" s="657" t="s">
        <v>26</v>
      </c>
    </row>
    <row r="7" spans="2:17" ht="19.5" customHeight="1">
      <c r="B7" s="661" t="s">
        <v>7</v>
      </c>
      <c r="C7" s="662">
        <v>36301</v>
      </c>
      <c r="D7" s="663">
        <v>4083</v>
      </c>
      <c r="E7" s="663">
        <v>3681</v>
      </c>
      <c r="F7" s="664">
        <v>3923</v>
      </c>
      <c r="G7" s="665"/>
      <c r="H7" s="665"/>
      <c r="I7" s="666">
        <v>0</v>
      </c>
      <c r="J7" s="667">
        <v>0</v>
      </c>
      <c r="K7" s="667">
        <v>10</v>
      </c>
      <c r="L7" s="667">
        <v>0</v>
      </c>
      <c r="M7" s="667">
        <v>0</v>
      </c>
      <c r="N7" s="667">
        <v>1</v>
      </c>
      <c r="O7" s="667">
        <v>0</v>
      </c>
      <c r="P7" s="667">
        <v>0</v>
      </c>
      <c r="Q7" s="668">
        <v>15175</v>
      </c>
    </row>
    <row r="8" spans="2:17" ht="19.5" customHeight="1">
      <c r="B8" s="669"/>
      <c r="C8" s="665"/>
      <c r="D8" s="670"/>
      <c r="E8" s="671"/>
      <c r="F8" s="670"/>
      <c r="G8" s="665"/>
      <c r="H8" s="672"/>
      <c r="I8" s="673"/>
      <c r="J8" s="670"/>
      <c r="K8" s="670"/>
      <c r="L8" s="670"/>
      <c r="M8" s="670"/>
      <c r="N8" s="670"/>
      <c r="O8" s="670"/>
      <c r="P8" s="670"/>
      <c r="Q8" s="674"/>
    </row>
    <row r="9" spans="2:17" ht="19.5" customHeight="1">
      <c r="B9" s="669" t="s">
        <v>937</v>
      </c>
      <c r="C9" s="665">
        <v>18812</v>
      </c>
      <c r="D9" s="671">
        <v>2100</v>
      </c>
      <c r="E9" s="671">
        <v>2091</v>
      </c>
      <c r="F9" s="670">
        <v>2048</v>
      </c>
      <c r="G9" s="665"/>
      <c r="H9" s="665"/>
      <c r="I9" s="673">
        <v>0</v>
      </c>
      <c r="J9" s="670">
        <v>0</v>
      </c>
      <c r="K9" s="670">
        <v>10</v>
      </c>
      <c r="L9" s="670">
        <v>0</v>
      </c>
      <c r="M9" s="670">
        <v>0</v>
      </c>
      <c r="N9" s="670">
        <v>0</v>
      </c>
      <c r="O9" s="670">
        <v>0</v>
      </c>
      <c r="P9" s="670">
        <v>0</v>
      </c>
      <c r="Q9" s="674">
        <v>7223</v>
      </c>
    </row>
    <row r="10" spans="2:17" ht="19.5" customHeight="1">
      <c r="B10" s="675" t="s">
        <v>938</v>
      </c>
      <c r="C10" s="665">
        <v>9393</v>
      </c>
      <c r="D10" s="671">
        <v>1121</v>
      </c>
      <c r="E10" s="671">
        <v>781</v>
      </c>
      <c r="F10" s="670">
        <v>789</v>
      </c>
      <c r="G10" s="665"/>
      <c r="H10" s="672"/>
      <c r="I10" s="673">
        <v>0</v>
      </c>
      <c r="J10" s="670">
        <v>0</v>
      </c>
      <c r="K10" s="670">
        <v>6</v>
      </c>
      <c r="L10" s="670">
        <v>0</v>
      </c>
      <c r="M10" s="670">
        <v>0</v>
      </c>
      <c r="N10" s="670">
        <v>0</v>
      </c>
      <c r="O10" s="670">
        <v>0</v>
      </c>
      <c r="P10" s="670">
        <v>0</v>
      </c>
      <c r="Q10" s="676">
        <v>3586</v>
      </c>
    </row>
    <row r="11" spans="2:17" ht="19.5" customHeight="1">
      <c r="B11" s="675" t="s">
        <v>939</v>
      </c>
      <c r="C11" s="677">
        <v>1443</v>
      </c>
      <c r="D11" s="671">
        <v>177</v>
      </c>
      <c r="E11" s="671">
        <v>149</v>
      </c>
      <c r="F11" s="670">
        <v>131</v>
      </c>
      <c r="G11" s="665"/>
      <c r="H11" s="672"/>
      <c r="I11" s="673">
        <v>0</v>
      </c>
      <c r="J11" s="670">
        <v>0</v>
      </c>
      <c r="K11" s="670">
        <v>1</v>
      </c>
      <c r="L11" s="670">
        <v>0</v>
      </c>
      <c r="M11" s="670">
        <v>0</v>
      </c>
      <c r="N11" s="670">
        <v>0</v>
      </c>
      <c r="O11" s="670">
        <v>0</v>
      </c>
      <c r="P11" s="670">
        <v>0</v>
      </c>
      <c r="Q11" s="674">
        <v>699</v>
      </c>
    </row>
    <row r="12" spans="2:17" ht="19.5" customHeight="1">
      <c r="B12" s="675" t="s">
        <v>940</v>
      </c>
      <c r="C12" s="677">
        <v>534</v>
      </c>
      <c r="D12" s="671">
        <v>73</v>
      </c>
      <c r="E12" s="671">
        <v>24</v>
      </c>
      <c r="F12" s="670">
        <v>27</v>
      </c>
      <c r="G12" s="665"/>
      <c r="H12" s="672"/>
      <c r="I12" s="673">
        <v>0</v>
      </c>
      <c r="J12" s="670">
        <v>0</v>
      </c>
      <c r="K12" s="670">
        <v>1</v>
      </c>
      <c r="L12" s="670">
        <v>0</v>
      </c>
      <c r="M12" s="670">
        <v>0</v>
      </c>
      <c r="N12" s="670">
        <v>0</v>
      </c>
      <c r="O12" s="670">
        <v>0</v>
      </c>
      <c r="P12" s="670">
        <v>0</v>
      </c>
      <c r="Q12" s="674">
        <v>310</v>
      </c>
    </row>
    <row r="13" spans="2:17" ht="19.5" customHeight="1">
      <c r="B13" s="675" t="s">
        <v>941</v>
      </c>
      <c r="C13" s="677">
        <v>7442</v>
      </c>
      <c r="D13" s="671">
        <v>729</v>
      </c>
      <c r="E13" s="671">
        <v>1137</v>
      </c>
      <c r="F13" s="670">
        <v>1101</v>
      </c>
      <c r="G13" s="665"/>
      <c r="H13" s="672"/>
      <c r="I13" s="673">
        <v>0</v>
      </c>
      <c r="J13" s="670">
        <v>0</v>
      </c>
      <c r="K13" s="670">
        <v>2</v>
      </c>
      <c r="L13" s="670">
        <v>0</v>
      </c>
      <c r="M13" s="670">
        <v>0</v>
      </c>
      <c r="N13" s="670">
        <v>0</v>
      </c>
      <c r="O13" s="670">
        <v>0</v>
      </c>
      <c r="P13" s="670">
        <v>0</v>
      </c>
      <c r="Q13" s="674">
        <v>2628</v>
      </c>
    </row>
    <row r="14" spans="2:17" ht="19.5" customHeight="1">
      <c r="B14" s="669" t="s">
        <v>942</v>
      </c>
      <c r="C14" s="677">
        <v>2924</v>
      </c>
      <c r="D14" s="671">
        <v>299</v>
      </c>
      <c r="E14" s="671">
        <v>388</v>
      </c>
      <c r="F14" s="670">
        <v>342</v>
      </c>
      <c r="G14" s="665"/>
      <c r="H14" s="672"/>
      <c r="I14" s="673">
        <v>0</v>
      </c>
      <c r="J14" s="670">
        <v>0</v>
      </c>
      <c r="K14" s="670">
        <v>0</v>
      </c>
      <c r="L14" s="670">
        <v>0</v>
      </c>
      <c r="M14" s="670">
        <v>0</v>
      </c>
      <c r="N14" s="670">
        <v>1</v>
      </c>
      <c r="O14" s="670">
        <v>0</v>
      </c>
      <c r="P14" s="670">
        <v>0</v>
      </c>
      <c r="Q14" s="674">
        <v>1244</v>
      </c>
    </row>
    <row r="15" spans="2:17" ht="19.5" customHeight="1">
      <c r="B15" s="669" t="s">
        <v>943</v>
      </c>
      <c r="C15" s="677">
        <v>7</v>
      </c>
      <c r="D15" s="671">
        <v>2</v>
      </c>
      <c r="E15" s="671">
        <v>0</v>
      </c>
      <c r="F15" s="670">
        <v>3</v>
      </c>
      <c r="G15" s="665"/>
      <c r="H15" s="672"/>
      <c r="I15" s="673">
        <v>0</v>
      </c>
      <c r="J15" s="670">
        <v>0</v>
      </c>
      <c r="K15" s="670">
        <v>0</v>
      </c>
      <c r="L15" s="670">
        <v>0</v>
      </c>
      <c r="M15" s="670">
        <v>0</v>
      </c>
      <c r="N15" s="670">
        <v>0</v>
      </c>
      <c r="O15" s="670">
        <v>0</v>
      </c>
      <c r="P15" s="670">
        <v>0</v>
      </c>
      <c r="Q15" s="674">
        <v>15</v>
      </c>
    </row>
    <row r="16" spans="2:17" ht="19.5" customHeight="1">
      <c r="B16" s="669" t="s">
        <v>944</v>
      </c>
      <c r="C16" s="665">
        <v>0</v>
      </c>
      <c r="D16" s="671">
        <v>0</v>
      </c>
      <c r="E16" s="671">
        <v>0</v>
      </c>
      <c r="F16" s="670">
        <v>0</v>
      </c>
      <c r="G16" s="665"/>
      <c r="H16" s="672"/>
      <c r="I16" s="673">
        <v>0</v>
      </c>
      <c r="J16" s="670">
        <v>0</v>
      </c>
      <c r="K16" s="670">
        <v>0</v>
      </c>
      <c r="L16" s="670">
        <v>0</v>
      </c>
      <c r="M16" s="670">
        <v>0</v>
      </c>
      <c r="N16" s="670">
        <v>0</v>
      </c>
      <c r="O16" s="670">
        <v>0</v>
      </c>
      <c r="P16" s="670">
        <v>0</v>
      </c>
      <c r="Q16" s="674">
        <v>0</v>
      </c>
    </row>
    <row r="17" spans="2:17" ht="19.5" customHeight="1">
      <c r="B17" s="669" t="s">
        <v>945</v>
      </c>
      <c r="C17" s="677">
        <v>34</v>
      </c>
      <c r="D17" s="671">
        <v>10</v>
      </c>
      <c r="E17" s="671">
        <v>3</v>
      </c>
      <c r="F17" s="670">
        <v>7</v>
      </c>
      <c r="G17" s="665"/>
      <c r="H17" s="672"/>
      <c r="I17" s="673">
        <v>0</v>
      </c>
      <c r="J17" s="670">
        <v>0</v>
      </c>
      <c r="K17" s="670">
        <v>0</v>
      </c>
      <c r="L17" s="670">
        <v>0</v>
      </c>
      <c r="M17" s="670">
        <v>0</v>
      </c>
      <c r="N17" s="670">
        <v>0</v>
      </c>
      <c r="O17" s="670">
        <v>0</v>
      </c>
      <c r="P17" s="670">
        <v>0</v>
      </c>
      <c r="Q17" s="674">
        <v>41</v>
      </c>
    </row>
    <row r="18" spans="2:17" ht="19.5" customHeight="1">
      <c r="B18" s="669" t="s">
        <v>946</v>
      </c>
      <c r="C18" s="677">
        <v>2</v>
      </c>
      <c r="D18" s="671">
        <v>0</v>
      </c>
      <c r="E18" s="671">
        <v>0</v>
      </c>
      <c r="F18" s="670">
        <v>0</v>
      </c>
      <c r="G18" s="665"/>
      <c r="H18" s="672"/>
      <c r="I18" s="673">
        <v>0</v>
      </c>
      <c r="J18" s="670">
        <v>0</v>
      </c>
      <c r="K18" s="670">
        <v>0</v>
      </c>
      <c r="L18" s="670">
        <v>0</v>
      </c>
      <c r="M18" s="670">
        <v>0</v>
      </c>
      <c r="N18" s="670">
        <v>0</v>
      </c>
      <c r="O18" s="670">
        <v>0</v>
      </c>
      <c r="P18" s="670">
        <v>0</v>
      </c>
      <c r="Q18" s="674">
        <v>2</v>
      </c>
    </row>
    <row r="19" spans="2:17" ht="19.5" customHeight="1">
      <c r="B19" s="669" t="s">
        <v>947</v>
      </c>
      <c r="C19" s="677">
        <v>2610</v>
      </c>
      <c r="D19" s="671">
        <v>313</v>
      </c>
      <c r="E19" s="671">
        <v>217</v>
      </c>
      <c r="F19" s="670">
        <v>203</v>
      </c>
      <c r="G19" s="665"/>
      <c r="H19" s="672"/>
      <c r="I19" s="673">
        <v>0</v>
      </c>
      <c r="J19" s="670">
        <v>0</v>
      </c>
      <c r="K19" s="670">
        <v>0</v>
      </c>
      <c r="L19" s="670">
        <v>0</v>
      </c>
      <c r="M19" s="670">
        <v>0</v>
      </c>
      <c r="N19" s="670">
        <v>0</v>
      </c>
      <c r="O19" s="670">
        <v>0</v>
      </c>
      <c r="P19" s="670">
        <v>0</v>
      </c>
      <c r="Q19" s="674">
        <v>1719</v>
      </c>
    </row>
    <row r="20" spans="2:17" ht="19.5" customHeight="1">
      <c r="B20" s="669" t="s">
        <v>948</v>
      </c>
      <c r="C20" s="677">
        <v>20</v>
      </c>
      <c r="D20" s="671">
        <v>4</v>
      </c>
      <c r="E20" s="671">
        <v>0</v>
      </c>
      <c r="F20" s="670">
        <v>0</v>
      </c>
      <c r="G20" s="665"/>
      <c r="H20" s="672"/>
      <c r="I20" s="673">
        <v>0</v>
      </c>
      <c r="J20" s="670">
        <v>0</v>
      </c>
      <c r="K20" s="670">
        <v>0</v>
      </c>
      <c r="L20" s="670">
        <v>0</v>
      </c>
      <c r="M20" s="670">
        <v>0</v>
      </c>
      <c r="N20" s="670">
        <v>0</v>
      </c>
      <c r="O20" s="670">
        <v>0</v>
      </c>
      <c r="P20" s="670">
        <v>0</v>
      </c>
      <c r="Q20" s="674">
        <v>101</v>
      </c>
    </row>
    <row r="21" spans="2:17" ht="19.5" customHeight="1">
      <c r="B21" s="669" t="s">
        <v>949</v>
      </c>
      <c r="C21" s="677">
        <v>15</v>
      </c>
      <c r="D21" s="671">
        <v>0</v>
      </c>
      <c r="E21" s="671">
        <v>0</v>
      </c>
      <c r="F21" s="670">
        <v>2</v>
      </c>
      <c r="G21" s="665"/>
      <c r="H21" s="672"/>
      <c r="I21" s="673">
        <v>0</v>
      </c>
      <c r="J21" s="670">
        <v>0</v>
      </c>
      <c r="K21" s="670">
        <v>0</v>
      </c>
      <c r="L21" s="670">
        <v>0</v>
      </c>
      <c r="M21" s="670">
        <v>0</v>
      </c>
      <c r="N21" s="670">
        <v>0</v>
      </c>
      <c r="O21" s="670">
        <v>0</v>
      </c>
      <c r="P21" s="670">
        <v>0</v>
      </c>
      <c r="Q21" s="674">
        <v>12</v>
      </c>
    </row>
    <row r="22" spans="2:17" ht="19.5" customHeight="1">
      <c r="B22" s="669" t="s">
        <v>950</v>
      </c>
      <c r="C22" s="677">
        <v>161</v>
      </c>
      <c r="D22" s="671">
        <v>16</v>
      </c>
      <c r="E22" s="671">
        <v>15</v>
      </c>
      <c r="F22" s="670">
        <v>9</v>
      </c>
      <c r="G22" s="665"/>
      <c r="H22" s="672"/>
      <c r="I22" s="673">
        <v>0</v>
      </c>
      <c r="J22" s="670">
        <v>0</v>
      </c>
      <c r="K22" s="670">
        <v>0</v>
      </c>
      <c r="L22" s="670">
        <v>0</v>
      </c>
      <c r="M22" s="670">
        <v>0</v>
      </c>
      <c r="N22" s="670">
        <v>0</v>
      </c>
      <c r="O22" s="670">
        <v>0</v>
      </c>
      <c r="P22" s="670">
        <v>0</v>
      </c>
      <c r="Q22" s="674">
        <v>115</v>
      </c>
    </row>
    <row r="23" spans="2:17" ht="19.5" customHeight="1">
      <c r="B23" s="669" t="s">
        <v>951</v>
      </c>
      <c r="C23" s="677">
        <v>222</v>
      </c>
      <c r="D23" s="671">
        <v>28</v>
      </c>
      <c r="E23" s="671">
        <v>19</v>
      </c>
      <c r="F23" s="670">
        <v>12</v>
      </c>
      <c r="G23" s="665"/>
      <c r="H23" s="672"/>
      <c r="I23" s="673">
        <v>0</v>
      </c>
      <c r="J23" s="670">
        <v>0</v>
      </c>
      <c r="K23" s="670">
        <v>0</v>
      </c>
      <c r="L23" s="670">
        <v>0</v>
      </c>
      <c r="M23" s="670">
        <v>0</v>
      </c>
      <c r="N23" s="670">
        <v>0</v>
      </c>
      <c r="O23" s="670">
        <v>0</v>
      </c>
      <c r="P23" s="670">
        <v>0</v>
      </c>
      <c r="Q23" s="674">
        <v>89</v>
      </c>
    </row>
    <row r="24" spans="2:17" ht="19.5" customHeight="1">
      <c r="B24" s="669" t="s">
        <v>952</v>
      </c>
      <c r="C24" s="678"/>
      <c r="D24" s="670"/>
      <c r="E24" s="670"/>
      <c r="F24" s="670"/>
      <c r="G24" s="665"/>
      <c r="H24" s="672"/>
      <c r="I24" s="673"/>
      <c r="J24" s="670"/>
      <c r="K24" s="670"/>
      <c r="L24" s="670"/>
      <c r="M24" s="670"/>
      <c r="N24" s="670"/>
      <c r="O24" s="670"/>
      <c r="P24" s="670"/>
      <c r="Q24" s="674"/>
    </row>
    <row r="25" spans="2:17" ht="19.5" customHeight="1">
      <c r="B25" s="669"/>
      <c r="C25" s="678"/>
      <c r="D25" s="670"/>
      <c r="E25" s="670"/>
      <c r="F25" s="670"/>
      <c r="G25" s="665"/>
      <c r="H25" s="672"/>
      <c r="I25" s="673"/>
      <c r="J25" s="670"/>
      <c r="K25" s="670"/>
      <c r="L25" s="670"/>
      <c r="M25" s="670"/>
      <c r="N25" s="670"/>
      <c r="O25" s="670"/>
      <c r="P25" s="670"/>
      <c r="Q25" s="674"/>
    </row>
    <row r="26" spans="2:17" ht="19.5" customHeight="1">
      <c r="B26" s="669" t="s">
        <v>953</v>
      </c>
      <c r="C26" s="678">
        <v>4000</v>
      </c>
      <c r="D26" s="670">
        <v>358</v>
      </c>
      <c r="E26" s="670">
        <v>464</v>
      </c>
      <c r="F26" s="670">
        <v>670</v>
      </c>
      <c r="G26" s="665"/>
      <c r="H26" s="672"/>
      <c r="I26" s="673">
        <v>0</v>
      </c>
      <c r="J26" s="670">
        <v>0</v>
      </c>
      <c r="K26" s="670">
        <v>0</v>
      </c>
      <c r="L26" s="670">
        <v>0</v>
      </c>
      <c r="M26" s="670">
        <v>0</v>
      </c>
      <c r="N26" s="670">
        <v>0</v>
      </c>
      <c r="O26" s="670">
        <v>0</v>
      </c>
      <c r="P26" s="670">
        <v>0</v>
      </c>
      <c r="Q26" s="674">
        <v>968</v>
      </c>
    </row>
    <row r="27" spans="2:17" ht="19.5" customHeight="1">
      <c r="B27" s="669" t="s">
        <v>954</v>
      </c>
      <c r="C27" s="677">
        <v>16</v>
      </c>
      <c r="D27" s="670">
        <v>3</v>
      </c>
      <c r="E27" s="670">
        <v>1</v>
      </c>
      <c r="F27" s="670">
        <v>0</v>
      </c>
      <c r="G27" s="665"/>
      <c r="H27" s="672"/>
      <c r="I27" s="673">
        <v>0</v>
      </c>
      <c r="J27" s="670">
        <v>0</v>
      </c>
      <c r="K27" s="670">
        <v>0</v>
      </c>
      <c r="L27" s="670">
        <v>0</v>
      </c>
      <c r="M27" s="670">
        <v>0</v>
      </c>
      <c r="N27" s="670">
        <v>0</v>
      </c>
      <c r="O27" s="670">
        <v>0</v>
      </c>
      <c r="P27" s="670">
        <v>0</v>
      </c>
      <c r="Q27" s="674">
        <v>13</v>
      </c>
    </row>
    <row r="28" spans="2:17" ht="19.5" customHeight="1">
      <c r="B28" s="669" t="s">
        <v>955</v>
      </c>
      <c r="C28" s="677">
        <v>31</v>
      </c>
      <c r="D28" s="670">
        <v>5</v>
      </c>
      <c r="E28" s="670">
        <v>2</v>
      </c>
      <c r="F28" s="670">
        <v>2</v>
      </c>
      <c r="G28" s="665"/>
      <c r="H28" s="672"/>
      <c r="I28" s="673">
        <v>0</v>
      </c>
      <c r="J28" s="670">
        <v>0</v>
      </c>
      <c r="K28" s="670">
        <v>0</v>
      </c>
      <c r="L28" s="670">
        <v>0</v>
      </c>
      <c r="M28" s="670">
        <v>0</v>
      </c>
      <c r="N28" s="670">
        <v>0</v>
      </c>
      <c r="O28" s="670">
        <v>0</v>
      </c>
      <c r="P28" s="670">
        <v>0</v>
      </c>
      <c r="Q28" s="674">
        <v>42</v>
      </c>
    </row>
    <row r="29" spans="2:17" ht="19.5" customHeight="1">
      <c r="B29" s="669" t="s">
        <v>956</v>
      </c>
      <c r="C29" s="677">
        <v>3628</v>
      </c>
      <c r="D29" s="670">
        <v>467</v>
      </c>
      <c r="E29" s="670">
        <v>240</v>
      </c>
      <c r="F29" s="670">
        <v>334</v>
      </c>
      <c r="G29" s="665"/>
      <c r="H29" s="672"/>
      <c r="I29" s="673">
        <v>0</v>
      </c>
      <c r="J29" s="670">
        <v>0</v>
      </c>
      <c r="K29" s="670">
        <v>0</v>
      </c>
      <c r="L29" s="670">
        <v>0</v>
      </c>
      <c r="M29" s="670">
        <v>0</v>
      </c>
      <c r="N29" s="670">
        <v>0</v>
      </c>
      <c r="O29" s="670">
        <v>0</v>
      </c>
      <c r="P29" s="670">
        <v>0</v>
      </c>
      <c r="Q29" s="674">
        <v>1335</v>
      </c>
    </row>
    <row r="30" spans="2:17" ht="19.5" customHeight="1">
      <c r="B30" s="669" t="s">
        <v>957</v>
      </c>
      <c r="C30" s="677">
        <v>101</v>
      </c>
      <c r="D30" s="670">
        <v>19</v>
      </c>
      <c r="E30" s="670">
        <v>5</v>
      </c>
      <c r="F30" s="670">
        <v>4</v>
      </c>
      <c r="G30" s="665"/>
      <c r="H30" s="672"/>
      <c r="I30" s="673">
        <v>0</v>
      </c>
      <c r="J30" s="670">
        <v>0</v>
      </c>
      <c r="K30" s="670">
        <v>0</v>
      </c>
      <c r="L30" s="670">
        <v>0</v>
      </c>
      <c r="M30" s="670">
        <v>0</v>
      </c>
      <c r="N30" s="670">
        <v>0</v>
      </c>
      <c r="O30" s="670">
        <v>0</v>
      </c>
      <c r="P30" s="670">
        <v>0</v>
      </c>
      <c r="Q30" s="674">
        <v>82</v>
      </c>
    </row>
    <row r="31" spans="2:17" ht="19.5" customHeight="1">
      <c r="B31" s="669" t="s">
        <v>958</v>
      </c>
      <c r="C31" s="677">
        <v>2442</v>
      </c>
      <c r="D31" s="670">
        <v>298</v>
      </c>
      <c r="E31" s="670">
        <v>171</v>
      </c>
      <c r="F31" s="670">
        <v>190</v>
      </c>
      <c r="G31" s="665"/>
      <c r="H31" s="672"/>
      <c r="I31" s="673">
        <v>0</v>
      </c>
      <c r="J31" s="670">
        <v>0</v>
      </c>
      <c r="K31" s="670">
        <v>0</v>
      </c>
      <c r="L31" s="670">
        <v>0</v>
      </c>
      <c r="M31" s="670">
        <v>0</v>
      </c>
      <c r="N31" s="670">
        <v>0</v>
      </c>
      <c r="O31" s="670">
        <v>0</v>
      </c>
      <c r="P31" s="670">
        <v>0</v>
      </c>
      <c r="Q31" s="674">
        <v>1221</v>
      </c>
    </row>
    <row r="32" spans="2:17" ht="19.5" customHeight="1">
      <c r="B32" s="669" t="s">
        <v>959</v>
      </c>
      <c r="C32" s="677">
        <v>43</v>
      </c>
      <c r="D32" s="670">
        <v>4</v>
      </c>
      <c r="E32" s="670">
        <v>5</v>
      </c>
      <c r="F32" s="670">
        <v>3</v>
      </c>
      <c r="G32" s="665"/>
      <c r="H32" s="672"/>
      <c r="I32" s="673">
        <v>0</v>
      </c>
      <c r="J32" s="670">
        <v>0</v>
      </c>
      <c r="K32" s="670">
        <v>0</v>
      </c>
      <c r="L32" s="670">
        <v>0</v>
      </c>
      <c r="M32" s="670">
        <v>0</v>
      </c>
      <c r="N32" s="670">
        <v>0</v>
      </c>
      <c r="O32" s="670">
        <v>0</v>
      </c>
      <c r="P32" s="670">
        <v>0</v>
      </c>
      <c r="Q32" s="674">
        <v>41</v>
      </c>
    </row>
    <row r="33" spans="2:17" ht="19.5" customHeight="1">
      <c r="B33" s="669" t="s">
        <v>960</v>
      </c>
      <c r="C33" s="677">
        <v>14</v>
      </c>
      <c r="D33" s="670">
        <v>3</v>
      </c>
      <c r="E33" s="670">
        <v>0</v>
      </c>
      <c r="F33" s="670">
        <v>0</v>
      </c>
      <c r="G33" s="665"/>
      <c r="H33" s="672"/>
      <c r="I33" s="673">
        <v>0</v>
      </c>
      <c r="J33" s="670">
        <v>0</v>
      </c>
      <c r="K33" s="670">
        <v>0</v>
      </c>
      <c r="L33" s="670">
        <v>0</v>
      </c>
      <c r="M33" s="670">
        <v>0</v>
      </c>
      <c r="N33" s="670">
        <v>0</v>
      </c>
      <c r="O33" s="670">
        <v>0</v>
      </c>
      <c r="P33" s="670">
        <v>0</v>
      </c>
      <c r="Q33" s="674">
        <v>13</v>
      </c>
    </row>
    <row r="34" spans="2:17" ht="19.5" customHeight="1">
      <c r="B34" s="669" t="s">
        <v>961</v>
      </c>
      <c r="C34" s="677">
        <v>15</v>
      </c>
      <c r="D34" s="670">
        <v>1</v>
      </c>
      <c r="E34" s="670">
        <v>0</v>
      </c>
      <c r="F34" s="670">
        <v>0</v>
      </c>
      <c r="G34" s="665"/>
      <c r="H34" s="672"/>
      <c r="I34" s="673">
        <v>0</v>
      </c>
      <c r="J34" s="670">
        <v>0</v>
      </c>
      <c r="K34" s="670">
        <v>0</v>
      </c>
      <c r="L34" s="670">
        <v>0</v>
      </c>
      <c r="M34" s="670">
        <v>0</v>
      </c>
      <c r="N34" s="670">
        <v>0</v>
      </c>
      <c r="O34" s="670">
        <v>0</v>
      </c>
      <c r="P34" s="670">
        <v>0</v>
      </c>
      <c r="Q34" s="674">
        <v>13</v>
      </c>
    </row>
    <row r="35" spans="2:17" ht="19.5" customHeight="1">
      <c r="B35" s="679" t="s">
        <v>962</v>
      </c>
      <c r="C35" s="677">
        <v>0</v>
      </c>
      <c r="D35" s="670">
        <v>0</v>
      </c>
      <c r="E35" s="670">
        <v>0</v>
      </c>
      <c r="F35" s="670">
        <v>0</v>
      </c>
      <c r="G35" s="665"/>
      <c r="H35" s="672"/>
      <c r="I35" s="673">
        <v>0</v>
      </c>
      <c r="J35" s="670">
        <v>0</v>
      </c>
      <c r="K35" s="670">
        <v>0</v>
      </c>
      <c r="L35" s="670">
        <v>0</v>
      </c>
      <c r="M35" s="670">
        <v>0</v>
      </c>
      <c r="N35" s="670">
        <v>0</v>
      </c>
      <c r="O35" s="670">
        <v>0</v>
      </c>
      <c r="P35" s="670">
        <v>0</v>
      </c>
      <c r="Q35" s="674">
        <v>0</v>
      </c>
    </row>
    <row r="36" spans="2:17" ht="19.5" customHeight="1">
      <c r="B36" s="669" t="s">
        <v>963</v>
      </c>
      <c r="C36" s="677">
        <v>143</v>
      </c>
      <c r="D36" s="670">
        <v>20</v>
      </c>
      <c r="E36" s="670">
        <v>8</v>
      </c>
      <c r="F36" s="670">
        <v>8</v>
      </c>
      <c r="G36" s="665"/>
      <c r="H36" s="672"/>
      <c r="I36" s="673">
        <v>0</v>
      </c>
      <c r="J36" s="670">
        <v>0</v>
      </c>
      <c r="K36" s="670">
        <v>0</v>
      </c>
      <c r="L36" s="670">
        <v>0</v>
      </c>
      <c r="M36" s="670">
        <v>0</v>
      </c>
      <c r="N36" s="670">
        <v>0</v>
      </c>
      <c r="O36" s="670">
        <v>0</v>
      </c>
      <c r="P36" s="670">
        <v>0</v>
      </c>
      <c r="Q36" s="674">
        <v>55</v>
      </c>
    </row>
    <row r="37" spans="2:17" ht="19.5" customHeight="1">
      <c r="B37" s="669" t="s">
        <v>964</v>
      </c>
      <c r="C37" s="677">
        <v>48</v>
      </c>
      <c r="D37" s="670">
        <v>6</v>
      </c>
      <c r="E37" s="670">
        <v>2</v>
      </c>
      <c r="F37" s="670">
        <v>4</v>
      </c>
      <c r="G37" s="665"/>
      <c r="H37" s="672"/>
      <c r="I37" s="673">
        <v>0</v>
      </c>
      <c r="J37" s="670">
        <v>0</v>
      </c>
      <c r="K37" s="670">
        <v>0</v>
      </c>
      <c r="L37" s="670">
        <v>0</v>
      </c>
      <c r="M37" s="670">
        <v>0</v>
      </c>
      <c r="N37" s="670">
        <v>0</v>
      </c>
      <c r="O37" s="670">
        <v>0</v>
      </c>
      <c r="P37" s="670">
        <v>0</v>
      </c>
      <c r="Q37" s="674">
        <v>27</v>
      </c>
    </row>
    <row r="38" spans="2:17" ht="19.5" customHeight="1">
      <c r="B38" s="669" t="s">
        <v>965</v>
      </c>
      <c r="C38" s="677">
        <v>77</v>
      </c>
      <c r="D38" s="670">
        <v>5</v>
      </c>
      <c r="E38" s="670">
        <v>3</v>
      </c>
      <c r="F38" s="670">
        <v>6</v>
      </c>
      <c r="G38" s="665"/>
      <c r="H38" s="672"/>
      <c r="I38" s="673">
        <v>0</v>
      </c>
      <c r="J38" s="670">
        <v>0</v>
      </c>
      <c r="K38" s="670">
        <v>0</v>
      </c>
      <c r="L38" s="670">
        <v>0</v>
      </c>
      <c r="M38" s="670">
        <v>0</v>
      </c>
      <c r="N38" s="670">
        <v>0</v>
      </c>
      <c r="O38" s="670">
        <v>0</v>
      </c>
      <c r="P38" s="670">
        <v>0</v>
      </c>
      <c r="Q38" s="674">
        <v>34</v>
      </c>
    </row>
    <row r="39" spans="2:17" ht="19.5" customHeight="1">
      <c r="B39" s="669" t="s">
        <v>966</v>
      </c>
      <c r="C39" s="677">
        <v>64</v>
      </c>
      <c r="D39" s="670">
        <v>5</v>
      </c>
      <c r="E39" s="670">
        <v>1</v>
      </c>
      <c r="F39" s="670">
        <v>5</v>
      </c>
      <c r="G39" s="665"/>
      <c r="H39" s="672"/>
      <c r="I39" s="673">
        <v>0</v>
      </c>
      <c r="J39" s="670">
        <v>0</v>
      </c>
      <c r="K39" s="670">
        <v>0</v>
      </c>
      <c r="L39" s="670">
        <v>0</v>
      </c>
      <c r="M39" s="670">
        <v>0</v>
      </c>
      <c r="N39" s="670">
        <v>0</v>
      </c>
      <c r="O39" s="670">
        <v>0</v>
      </c>
      <c r="P39" s="670">
        <v>0</v>
      </c>
      <c r="Q39" s="674">
        <v>24</v>
      </c>
    </row>
    <row r="40" spans="2:17" ht="19.5" customHeight="1">
      <c r="B40" s="669" t="s">
        <v>967</v>
      </c>
      <c r="C40" s="677">
        <v>90</v>
      </c>
      <c r="D40" s="670">
        <v>12</v>
      </c>
      <c r="E40" s="670">
        <v>3</v>
      </c>
      <c r="F40" s="670">
        <v>7</v>
      </c>
      <c r="G40" s="665"/>
      <c r="H40" s="672"/>
      <c r="I40" s="673">
        <v>0</v>
      </c>
      <c r="J40" s="670">
        <v>0</v>
      </c>
      <c r="K40" s="670">
        <v>0</v>
      </c>
      <c r="L40" s="670">
        <v>0</v>
      </c>
      <c r="M40" s="670">
        <v>0</v>
      </c>
      <c r="N40" s="670">
        <v>0</v>
      </c>
      <c r="O40" s="670">
        <v>0</v>
      </c>
      <c r="P40" s="670">
        <v>0</v>
      </c>
      <c r="Q40" s="674">
        <v>63</v>
      </c>
    </row>
    <row r="41" spans="2:17" ht="19.5" customHeight="1">
      <c r="B41" s="669" t="s">
        <v>968</v>
      </c>
      <c r="C41" s="677">
        <v>5</v>
      </c>
      <c r="D41" s="670">
        <v>0</v>
      </c>
      <c r="E41" s="670">
        <v>0</v>
      </c>
      <c r="F41" s="670">
        <v>0</v>
      </c>
      <c r="G41" s="665"/>
      <c r="H41" s="672"/>
      <c r="I41" s="673">
        <v>0</v>
      </c>
      <c r="J41" s="670">
        <v>0</v>
      </c>
      <c r="K41" s="670">
        <v>0</v>
      </c>
      <c r="L41" s="670">
        <v>0</v>
      </c>
      <c r="M41" s="670">
        <v>0</v>
      </c>
      <c r="N41" s="670">
        <v>0</v>
      </c>
      <c r="O41" s="670">
        <v>0</v>
      </c>
      <c r="P41" s="670">
        <v>0</v>
      </c>
      <c r="Q41" s="674">
        <v>5</v>
      </c>
    </row>
    <row r="42" spans="2:17" ht="19.5" customHeight="1">
      <c r="B42" s="669" t="s">
        <v>969</v>
      </c>
      <c r="C42" s="677">
        <v>169</v>
      </c>
      <c r="D42" s="670">
        <v>22</v>
      </c>
      <c r="E42" s="670">
        <v>5</v>
      </c>
      <c r="F42" s="670">
        <v>17</v>
      </c>
      <c r="G42" s="665"/>
      <c r="H42" s="672"/>
      <c r="I42" s="673">
        <v>0</v>
      </c>
      <c r="J42" s="670">
        <v>0</v>
      </c>
      <c r="K42" s="670">
        <v>0</v>
      </c>
      <c r="L42" s="670">
        <v>0</v>
      </c>
      <c r="M42" s="670">
        <v>0</v>
      </c>
      <c r="N42" s="670">
        <v>0</v>
      </c>
      <c r="O42" s="670">
        <v>0</v>
      </c>
      <c r="P42" s="670">
        <v>0</v>
      </c>
      <c r="Q42" s="674">
        <v>109</v>
      </c>
    </row>
    <row r="43" spans="2:17" ht="19.5" customHeight="1">
      <c r="B43" s="669" t="s">
        <v>970</v>
      </c>
      <c r="C43" s="677">
        <v>479</v>
      </c>
      <c r="D43" s="670">
        <v>58</v>
      </c>
      <c r="E43" s="670">
        <v>32</v>
      </c>
      <c r="F43" s="670">
        <v>41</v>
      </c>
      <c r="G43" s="665"/>
      <c r="H43" s="672"/>
      <c r="I43" s="673">
        <v>0</v>
      </c>
      <c r="J43" s="670">
        <v>0</v>
      </c>
      <c r="K43" s="670">
        <v>0</v>
      </c>
      <c r="L43" s="670">
        <v>0</v>
      </c>
      <c r="M43" s="670">
        <v>0</v>
      </c>
      <c r="N43" s="670">
        <v>0</v>
      </c>
      <c r="O43" s="670">
        <v>0</v>
      </c>
      <c r="P43" s="670">
        <v>0</v>
      </c>
      <c r="Q43" s="674">
        <v>476</v>
      </c>
    </row>
    <row r="44" spans="2:17" ht="28.5" customHeight="1">
      <c r="B44" s="680" t="s">
        <v>971</v>
      </c>
      <c r="C44" s="677">
        <v>51</v>
      </c>
      <c r="D44" s="670">
        <v>12</v>
      </c>
      <c r="E44" s="670">
        <v>1</v>
      </c>
      <c r="F44" s="670">
        <v>1</v>
      </c>
      <c r="G44" s="665"/>
      <c r="H44" s="672"/>
      <c r="I44" s="673">
        <v>0</v>
      </c>
      <c r="J44" s="670">
        <v>0</v>
      </c>
      <c r="K44" s="670">
        <v>0</v>
      </c>
      <c r="L44" s="670">
        <v>0</v>
      </c>
      <c r="M44" s="670">
        <v>0</v>
      </c>
      <c r="N44" s="670">
        <v>0</v>
      </c>
      <c r="O44" s="670">
        <v>0</v>
      </c>
      <c r="P44" s="670">
        <v>0</v>
      </c>
      <c r="Q44" s="674">
        <v>38</v>
      </c>
    </row>
    <row r="45" spans="2:17" ht="19.5" customHeight="1">
      <c r="B45" s="669"/>
      <c r="C45" s="678"/>
      <c r="D45" s="670"/>
      <c r="E45" s="670"/>
      <c r="F45" s="670"/>
      <c r="G45" s="665"/>
      <c r="H45" s="672"/>
      <c r="I45" s="673"/>
      <c r="J45" s="670"/>
      <c r="K45" s="670"/>
      <c r="L45" s="670"/>
      <c r="M45" s="670"/>
      <c r="N45" s="670"/>
      <c r="O45" s="670"/>
      <c r="P45" s="670"/>
      <c r="Q45" s="674"/>
    </row>
    <row r="46" spans="2:17" ht="19.5" customHeight="1">
      <c r="B46" s="669" t="s">
        <v>972</v>
      </c>
      <c r="C46" s="678">
        <v>0</v>
      </c>
      <c r="D46" s="670">
        <v>0</v>
      </c>
      <c r="E46" s="670">
        <v>0</v>
      </c>
      <c r="F46" s="670">
        <v>0</v>
      </c>
      <c r="G46" s="665"/>
      <c r="H46" s="672"/>
      <c r="I46" s="673">
        <v>0</v>
      </c>
      <c r="J46" s="670">
        <v>0</v>
      </c>
      <c r="K46" s="670">
        <v>0</v>
      </c>
      <c r="L46" s="670">
        <v>0</v>
      </c>
      <c r="M46" s="670">
        <v>0</v>
      </c>
      <c r="N46" s="670">
        <v>0</v>
      </c>
      <c r="O46" s="670">
        <v>0</v>
      </c>
      <c r="P46" s="670">
        <v>0</v>
      </c>
      <c r="Q46" s="674">
        <v>0</v>
      </c>
    </row>
    <row r="47" spans="2:17" ht="19.5" customHeight="1">
      <c r="B47" s="669" t="s">
        <v>973</v>
      </c>
      <c r="C47" s="677">
        <v>57</v>
      </c>
      <c r="D47" s="670">
        <v>9</v>
      </c>
      <c r="E47" s="670">
        <v>4</v>
      </c>
      <c r="F47" s="670">
        <v>4</v>
      </c>
      <c r="G47" s="665"/>
      <c r="H47" s="672"/>
      <c r="I47" s="673">
        <v>0</v>
      </c>
      <c r="J47" s="670">
        <v>0</v>
      </c>
      <c r="K47" s="670">
        <v>0</v>
      </c>
      <c r="L47" s="670">
        <v>0</v>
      </c>
      <c r="M47" s="670">
        <v>0</v>
      </c>
      <c r="N47" s="670">
        <v>0</v>
      </c>
      <c r="O47" s="670">
        <v>0</v>
      </c>
      <c r="P47" s="670">
        <v>0</v>
      </c>
      <c r="Q47" s="674">
        <v>46</v>
      </c>
    </row>
    <row r="48" spans="2:17" ht="19.5" customHeight="1">
      <c r="B48" s="669"/>
      <c r="C48" s="678"/>
      <c r="D48" s="670"/>
      <c r="E48" s="670"/>
      <c r="F48" s="670"/>
      <c r="G48" s="665"/>
      <c r="H48" s="672"/>
      <c r="I48" s="673"/>
      <c r="J48" s="670"/>
      <c r="K48" s="670"/>
      <c r="L48" s="670"/>
      <c r="M48" s="670"/>
      <c r="N48" s="670"/>
      <c r="O48" s="670"/>
      <c r="P48" s="670"/>
      <c r="Q48" s="674"/>
    </row>
    <row r="49" spans="2:17" ht="19.5" customHeight="1">
      <c r="B49" s="669" t="s">
        <v>974</v>
      </c>
      <c r="C49" s="678">
        <v>9</v>
      </c>
      <c r="D49" s="670">
        <v>1</v>
      </c>
      <c r="E49" s="670">
        <v>1</v>
      </c>
      <c r="F49" s="670">
        <v>1</v>
      </c>
      <c r="G49" s="665"/>
      <c r="H49" s="672"/>
      <c r="I49" s="673">
        <v>0</v>
      </c>
      <c r="J49" s="670">
        <v>0</v>
      </c>
      <c r="K49" s="670">
        <v>0</v>
      </c>
      <c r="L49" s="670">
        <v>0</v>
      </c>
      <c r="M49" s="670">
        <v>0</v>
      </c>
      <c r="N49" s="670">
        <v>0</v>
      </c>
      <c r="O49" s="670">
        <v>0</v>
      </c>
      <c r="P49" s="670">
        <v>0</v>
      </c>
      <c r="Q49" s="674">
        <v>5</v>
      </c>
    </row>
    <row r="50" spans="2:17" ht="19.5" customHeight="1" thickBot="1">
      <c r="B50" s="681" t="s">
        <v>975</v>
      </c>
      <c r="C50" s="682">
        <v>12</v>
      </c>
      <c r="D50" s="683">
        <v>3</v>
      </c>
      <c r="E50" s="683">
        <v>0</v>
      </c>
      <c r="F50" s="683">
        <v>0</v>
      </c>
      <c r="G50" s="665"/>
      <c r="H50" s="672"/>
      <c r="I50" s="684">
        <v>0</v>
      </c>
      <c r="J50" s="683">
        <v>0</v>
      </c>
      <c r="K50" s="683">
        <v>0</v>
      </c>
      <c r="L50" s="683">
        <v>0</v>
      </c>
      <c r="M50" s="683">
        <v>0</v>
      </c>
      <c r="N50" s="683">
        <v>0</v>
      </c>
      <c r="O50" s="683">
        <v>0</v>
      </c>
      <c r="P50" s="683">
        <v>0</v>
      </c>
      <c r="Q50" s="685">
        <v>4</v>
      </c>
    </row>
    <row r="51" spans="2:17" ht="19.5" customHeight="1">
      <c r="B51" s="686" t="s">
        <v>976</v>
      </c>
      <c r="C51" s="687"/>
      <c r="D51" s="687"/>
      <c r="E51" s="687"/>
      <c r="F51" s="687"/>
      <c r="G51" s="688"/>
      <c r="H51" s="688"/>
      <c r="I51" s="687"/>
      <c r="J51" s="687"/>
      <c r="K51" s="687"/>
      <c r="L51" s="687"/>
      <c r="M51" s="687"/>
      <c r="N51" s="687"/>
      <c r="O51" s="687"/>
      <c r="P51" s="687"/>
      <c r="Q51" s="687"/>
    </row>
  </sheetData>
  <sheetProtection/>
  <mergeCells count="18">
    <mergeCell ref="O5:O6"/>
    <mergeCell ref="P5:P6"/>
    <mergeCell ref="I5:I6"/>
    <mergeCell ref="J5:J6"/>
    <mergeCell ref="K5:K6"/>
    <mergeCell ref="L5:L6"/>
    <mergeCell ref="M5:M6"/>
    <mergeCell ref="N5:N6"/>
    <mergeCell ref="C3:C4"/>
    <mergeCell ref="D3:E4"/>
    <mergeCell ref="F3:F4"/>
    <mergeCell ref="I3:N4"/>
    <mergeCell ref="O3:P4"/>
    <mergeCell ref="Q3:Q5"/>
    <mergeCell ref="C5:C6"/>
    <mergeCell ref="D5:D6"/>
    <mergeCell ref="E5:E6"/>
    <mergeCell ref="F5:F6"/>
  </mergeCells>
  <printOptions/>
  <pageMargins left="0.5118110236220472" right="0.5118110236220472" top="0.5511811023622047" bottom="0.3937007874015748" header="0.5118110236220472" footer="0.5118110236220472"/>
  <pageSetup firstPageNumber="168" useFirstPageNumber="1" horizontalDpi="600" verticalDpi="600" orientation="portrait" paperSize="9" scale="78" r:id="rId1"/>
  <colBreaks count="1" manualBreakCount="1">
    <brk id="7" max="50" man="1"/>
  </colBreaks>
</worksheet>
</file>

<file path=xl/worksheets/sheet13.xml><?xml version="1.0" encoding="utf-8"?>
<worksheet xmlns="http://schemas.openxmlformats.org/spreadsheetml/2006/main" xmlns:r="http://schemas.openxmlformats.org/officeDocument/2006/relationships">
  <sheetPr transitionEvaluation="1"/>
  <dimension ref="B1:M64"/>
  <sheetViews>
    <sheetView showGridLines="0" view="pageBreakPreview" zoomScaleSheetLayoutView="100" zoomScalePageLayoutView="0" workbookViewId="0" topLeftCell="A1">
      <selection activeCell="C9" sqref="C9"/>
    </sheetView>
  </sheetViews>
  <sheetFormatPr defaultColWidth="10.59765625" defaultRowHeight="40.5" customHeight="1"/>
  <cols>
    <col min="1" max="1" width="2.59765625" style="649" customWidth="1"/>
    <col min="2" max="2" width="29.59765625" style="649" customWidth="1"/>
    <col min="3" max="3" width="14.09765625" style="649" customWidth="1"/>
    <col min="4" max="8" width="9.59765625" style="649" customWidth="1"/>
    <col min="9" max="9" width="11.3984375" style="649" customWidth="1"/>
    <col min="10" max="10" width="2.59765625" style="649" customWidth="1"/>
    <col min="11" max="13" width="10.59765625" style="649" customWidth="1"/>
    <col min="14" max="16384" width="10.59765625" style="649" customWidth="1"/>
  </cols>
  <sheetData>
    <row r="1" spans="2:13" ht="18" customHeight="1">
      <c r="B1" s="648" t="s">
        <v>977</v>
      </c>
      <c r="F1" s="689"/>
      <c r="G1" s="689"/>
      <c r="H1" s="689"/>
      <c r="I1" s="689"/>
      <c r="J1" s="689"/>
      <c r="K1" s="689"/>
      <c r="L1" s="689"/>
      <c r="M1" s="689"/>
    </row>
    <row r="2" spans="2:13" ht="18" customHeight="1" thickBot="1">
      <c r="B2" s="650"/>
      <c r="C2" s="650"/>
      <c r="D2" s="650"/>
      <c r="E2" s="651"/>
      <c r="F2" s="651"/>
      <c r="G2" s="650"/>
      <c r="H2" s="651"/>
      <c r="I2" s="652" t="s">
        <v>978</v>
      </c>
      <c r="J2" s="689"/>
      <c r="K2" s="689"/>
      <c r="L2" s="689"/>
      <c r="M2" s="689"/>
    </row>
    <row r="3" spans="2:13" ht="18" customHeight="1">
      <c r="B3" s="653"/>
      <c r="C3" s="1385" t="s">
        <v>921</v>
      </c>
      <c r="D3" s="1385" t="s">
        <v>924</v>
      </c>
      <c r="E3" s="1411"/>
      <c r="F3" s="1411"/>
      <c r="G3" s="1412"/>
      <c r="H3" s="1416" t="s">
        <v>979</v>
      </c>
      <c r="I3" s="1419" t="s">
        <v>980</v>
      </c>
      <c r="J3" s="689"/>
      <c r="K3" s="689"/>
      <c r="L3" s="689"/>
      <c r="M3" s="689"/>
    </row>
    <row r="4" spans="2:13" ht="18" customHeight="1">
      <c r="B4" s="655"/>
      <c r="C4" s="1410"/>
      <c r="D4" s="1413"/>
      <c r="E4" s="1414"/>
      <c r="F4" s="1414"/>
      <c r="G4" s="1415"/>
      <c r="H4" s="1417"/>
      <c r="I4" s="1420"/>
      <c r="J4" s="689"/>
      <c r="K4" s="689"/>
      <c r="L4" s="689"/>
      <c r="M4" s="689"/>
    </row>
    <row r="5" spans="2:13" ht="18" customHeight="1">
      <c r="B5" s="655"/>
      <c r="C5" s="1421" t="s">
        <v>927</v>
      </c>
      <c r="D5" s="1406" t="s">
        <v>981</v>
      </c>
      <c r="E5" s="1404" t="s">
        <v>982</v>
      </c>
      <c r="F5" s="1404" t="s">
        <v>983</v>
      </c>
      <c r="G5" s="1406" t="s">
        <v>179</v>
      </c>
      <c r="H5" s="1417"/>
      <c r="I5" s="1420"/>
      <c r="J5" s="689"/>
      <c r="K5" s="689"/>
      <c r="L5" s="689"/>
      <c r="M5" s="689"/>
    </row>
    <row r="6" spans="2:13" ht="18" customHeight="1">
      <c r="B6" s="659"/>
      <c r="C6" s="1422"/>
      <c r="D6" s="1418"/>
      <c r="E6" s="1418"/>
      <c r="F6" s="1418"/>
      <c r="G6" s="1418"/>
      <c r="H6" s="1418"/>
      <c r="I6" s="690" t="s">
        <v>26</v>
      </c>
      <c r="J6" s="689"/>
      <c r="K6" s="689"/>
      <c r="L6" s="689"/>
      <c r="M6" s="689"/>
    </row>
    <row r="7" spans="2:13" ht="36" customHeight="1">
      <c r="B7" s="691" t="s">
        <v>7</v>
      </c>
      <c r="C7" s="663">
        <v>15505</v>
      </c>
      <c r="D7" s="663">
        <v>0</v>
      </c>
      <c r="E7" s="663">
        <v>0</v>
      </c>
      <c r="F7" s="663">
        <v>0</v>
      </c>
      <c r="G7" s="663">
        <v>1</v>
      </c>
      <c r="H7" s="663">
        <v>0</v>
      </c>
      <c r="I7" s="692">
        <v>6404</v>
      </c>
      <c r="J7" s="689"/>
      <c r="K7" s="689"/>
      <c r="L7" s="689"/>
      <c r="M7" s="689"/>
    </row>
    <row r="8" spans="2:13" ht="36" customHeight="1">
      <c r="B8" s="691"/>
      <c r="C8" s="671"/>
      <c r="D8" s="670"/>
      <c r="E8" s="670"/>
      <c r="F8" s="670"/>
      <c r="G8" s="670"/>
      <c r="H8" s="670"/>
      <c r="I8" s="693"/>
      <c r="J8" s="689"/>
      <c r="K8" s="689"/>
      <c r="L8" s="689"/>
      <c r="M8" s="689"/>
    </row>
    <row r="9" spans="2:13" ht="36" customHeight="1">
      <c r="B9" s="691" t="s">
        <v>984</v>
      </c>
      <c r="C9" s="671">
        <v>969</v>
      </c>
      <c r="D9" s="671">
        <v>0</v>
      </c>
      <c r="E9" s="671">
        <v>0</v>
      </c>
      <c r="F9" s="671">
        <v>0</v>
      </c>
      <c r="G9" s="671">
        <v>0</v>
      </c>
      <c r="H9" s="671">
        <v>0</v>
      </c>
      <c r="I9" s="693">
        <v>470</v>
      </c>
      <c r="J9" s="689"/>
      <c r="K9" s="689"/>
      <c r="L9" s="689"/>
      <c r="M9" s="689"/>
    </row>
    <row r="10" spans="2:13" ht="36" customHeight="1">
      <c r="B10" s="655" t="s">
        <v>985</v>
      </c>
      <c r="C10" s="671">
        <v>203</v>
      </c>
      <c r="D10" s="671">
        <v>0</v>
      </c>
      <c r="E10" s="671">
        <v>0</v>
      </c>
      <c r="F10" s="671">
        <v>0</v>
      </c>
      <c r="G10" s="671">
        <v>0</v>
      </c>
      <c r="H10" s="671">
        <v>0</v>
      </c>
      <c r="I10" s="693">
        <v>110</v>
      </c>
      <c r="J10" s="689"/>
      <c r="K10" s="689"/>
      <c r="L10" s="689"/>
      <c r="M10" s="689"/>
    </row>
    <row r="11" spans="2:13" ht="36" customHeight="1">
      <c r="B11" s="655" t="s">
        <v>986</v>
      </c>
      <c r="C11" s="671">
        <v>126</v>
      </c>
      <c r="D11" s="671">
        <v>0</v>
      </c>
      <c r="E11" s="671">
        <v>0</v>
      </c>
      <c r="F11" s="671">
        <v>0</v>
      </c>
      <c r="G11" s="671">
        <v>0</v>
      </c>
      <c r="H11" s="671">
        <v>0</v>
      </c>
      <c r="I11" s="693">
        <v>73</v>
      </c>
      <c r="J11" s="689"/>
      <c r="K11" s="689"/>
      <c r="L11" s="689"/>
      <c r="M11" s="689"/>
    </row>
    <row r="12" spans="2:13" ht="36" customHeight="1">
      <c r="B12" s="655" t="s">
        <v>987</v>
      </c>
      <c r="C12" s="671">
        <v>19</v>
      </c>
      <c r="D12" s="671">
        <v>0</v>
      </c>
      <c r="E12" s="671">
        <v>0</v>
      </c>
      <c r="F12" s="671">
        <v>0</v>
      </c>
      <c r="G12" s="671">
        <v>0</v>
      </c>
      <c r="H12" s="671">
        <v>0</v>
      </c>
      <c r="I12" s="693">
        <v>6</v>
      </c>
      <c r="J12" s="689"/>
      <c r="K12" s="689"/>
      <c r="L12" s="689"/>
      <c r="M12" s="689"/>
    </row>
    <row r="13" spans="2:13" ht="36" customHeight="1">
      <c r="B13" s="655" t="s">
        <v>941</v>
      </c>
      <c r="C13" s="671">
        <v>621</v>
      </c>
      <c r="D13" s="671">
        <v>0</v>
      </c>
      <c r="E13" s="671">
        <v>0</v>
      </c>
      <c r="F13" s="671">
        <v>0</v>
      </c>
      <c r="G13" s="671">
        <v>0</v>
      </c>
      <c r="H13" s="671">
        <v>0</v>
      </c>
      <c r="I13" s="693">
        <v>281</v>
      </c>
      <c r="J13" s="689"/>
      <c r="K13" s="689"/>
      <c r="L13" s="689"/>
      <c r="M13" s="689"/>
    </row>
    <row r="14" spans="2:13" ht="36" customHeight="1">
      <c r="B14" s="691" t="s">
        <v>988</v>
      </c>
      <c r="C14" s="671">
        <v>237</v>
      </c>
      <c r="D14" s="671">
        <v>0</v>
      </c>
      <c r="E14" s="671">
        <v>0</v>
      </c>
      <c r="F14" s="671">
        <v>0</v>
      </c>
      <c r="G14" s="671">
        <v>0</v>
      </c>
      <c r="H14" s="671">
        <v>0</v>
      </c>
      <c r="I14" s="693">
        <v>0</v>
      </c>
      <c r="J14" s="689"/>
      <c r="K14" s="689"/>
      <c r="L14" s="689"/>
      <c r="M14" s="689"/>
    </row>
    <row r="15" spans="2:13" ht="36" customHeight="1">
      <c r="B15" s="691" t="s">
        <v>989</v>
      </c>
      <c r="C15" s="671">
        <v>808</v>
      </c>
      <c r="D15" s="671">
        <v>0</v>
      </c>
      <c r="E15" s="671">
        <v>0</v>
      </c>
      <c r="F15" s="671">
        <v>0</v>
      </c>
      <c r="G15" s="671">
        <v>0</v>
      </c>
      <c r="H15" s="671">
        <v>0</v>
      </c>
      <c r="I15" s="693">
        <v>306</v>
      </c>
      <c r="J15" s="689"/>
      <c r="K15" s="689"/>
      <c r="L15" s="689"/>
      <c r="M15" s="689"/>
    </row>
    <row r="16" spans="2:13" ht="36" customHeight="1">
      <c r="B16" s="691" t="s">
        <v>990</v>
      </c>
      <c r="C16" s="671">
        <v>2623</v>
      </c>
      <c r="D16" s="671">
        <v>0</v>
      </c>
      <c r="E16" s="671">
        <v>0</v>
      </c>
      <c r="F16" s="671">
        <v>0</v>
      </c>
      <c r="G16" s="671">
        <v>1</v>
      </c>
      <c r="H16" s="671">
        <v>0</v>
      </c>
      <c r="I16" s="693">
        <v>1548</v>
      </c>
      <c r="J16" s="689"/>
      <c r="K16" s="689"/>
      <c r="L16" s="689"/>
      <c r="M16" s="689"/>
    </row>
    <row r="17" spans="2:13" ht="36" customHeight="1">
      <c r="B17" s="691" t="s">
        <v>991</v>
      </c>
      <c r="C17" s="671">
        <v>2856</v>
      </c>
      <c r="D17" s="671">
        <v>0</v>
      </c>
      <c r="E17" s="671">
        <v>0</v>
      </c>
      <c r="F17" s="671">
        <v>0</v>
      </c>
      <c r="G17" s="671">
        <v>0</v>
      </c>
      <c r="H17" s="671">
        <v>0</v>
      </c>
      <c r="I17" s="693">
        <v>877</v>
      </c>
      <c r="J17" s="689"/>
      <c r="K17" s="689"/>
      <c r="L17" s="689"/>
      <c r="M17" s="689"/>
    </row>
    <row r="18" spans="2:13" ht="36" customHeight="1">
      <c r="B18" s="691" t="s">
        <v>992</v>
      </c>
      <c r="C18" s="671">
        <v>3134</v>
      </c>
      <c r="D18" s="671">
        <v>0</v>
      </c>
      <c r="E18" s="671">
        <v>0</v>
      </c>
      <c r="F18" s="671">
        <v>0</v>
      </c>
      <c r="G18" s="671">
        <v>0</v>
      </c>
      <c r="H18" s="671">
        <v>0</v>
      </c>
      <c r="I18" s="693">
        <v>923</v>
      </c>
      <c r="J18" s="689"/>
      <c r="K18" s="689"/>
      <c r="L18" s="689"/>
      <c r="M18" s="689"/>
    </row>
    <row r="19" spans="2:13" ht="36" customHeight="1">
      <c r="B19" s="691" t="s">
        <v>993</v>
      </c>
      <c r="C19" s="671">
        <v>3582</v>
      </c>
      <c r="D19" s="671">
        <v>0</v>
      </c>
      <c r="E19" s="671">
        <v>0</v>
      </c>
      <c r="F19" s="671">
        <v>0</v>
      </c>
      <c r="G19" s="671">
        <v>0</v>
      </c>
      <c r="H19" s="671">
        <v>0</v>
      </c>
      <c r="I19" s="693">
        <v>1200</v>
      </c>
      <c r="J19" s="689"/>
      <c r="K19" s="689"/>
      <c r="L19" s="689"/>
      <c r="M19" s="689"/>
    </row>
    <row r="20" spans="2:13" ht="36" customHeight="1">
      <c r="B20" s="694" t="s">
        <v>994</v>
      </c>
      <c r="C20" s="671">
        <v>6</v>
      </c>
      <c r="D20" s="671">
        <v>0</v>
      </c>
      <c r="E20" s="671">
        <v>0</v>
      </c>
      <c r="F20" s="671">
        <v>0</v>
      </c>
      <c r="G20" s="671">
        <v>0</v>
      </c>
      <c r="H20" s="671">
        <v>0</v>
      </c>
      <c r="I20" s="693">
        <v>1</v>
      </c>
      <c r="J20" s="689"/>
      <c r="K20" s="689"/>
      <c r="L20" s="689"/>
      <c r="M20" s="689"/>
    </row>
    <row r="21" spans="2:13" ht="36" customHeight="1">
      <c r="B21" s="691" t="s">
        <v>995</v>
      </c>
      <c r="C21" s="671">
        <v>674</v>
      </c>
      <c r="D21" s="671">
        <v>0</v>
      </c>
      <c r="E21" s="671">
        <v>0</v>
      </c>
      <c r="F21" s="671">
        <v>0</v>
      </c>
      <c r="G21" s="671">
        <v>0</v>
      </c>
      <c r="H21" s="671">
        <v>0</v>
      </c>
      <c r="I21" s="693">
        <v>482</v>
      </c>
      <c r="J21" s="689"/>
      <c r="K21" s="689"/>
      <c r="L21" s="689"/>
      <c r="M21" s="689"/>
    </row>
    <row r="22" spans="2:13" ht="36" customHeight="1">
      <c r="B22" s="691" t="s">
        <v>996</v>
      </c>
      <c r="C22" s="671">
        <v>0</v>
      </c>
      <c r="D22" s="671">
        <v>0</v>
      </c>
      <c r="E22" s="671">
        <v>0</v>
      </c>
      <c r="F22" s="671">
        <v>0</v>
      </c>
      <c r="G22" s="671">
        <v>0</v>
      </c>
      <c r="H22" s="671">
        <v>0</v>
      </c>
      <c r="I22" s="693">
        <v>0</v>
      </c>
      <c r="J22" s="689"/>
      <c r="K22" s="689"/>
      <c r="L22" s="689"/>
      <c r="M22" s="689"/>
    </row>
    <row r="23" spans="2:13" ht="36" customHeight="1" thickBot="1">
      <c r="B23" s="695" t="s">
        <v>997</v>
      </c>
      <c r="C23" s="696">
        <v>616</v>
      </c>
      <c r="D23" s="696">
        <v>0</v>
      </c>
      <c r="E23" s="696">
        <v>0</v>
      </c>
      <c r="F23" s="696">
        <v>0</v>
      </c>
      <c r="G23" s="696">
        <v>0</v>
      </c>
      <c r="H23" s="696">
        <v>0</v>
      </c>
      <c r="I23" s="697">
        <v>597</v>
      </c>
      <c r="J23" s="689"/>
      <c r="K23" s="689"/>
      <c r="L23" s="689"/>
      <c r="M23" s="689"/>
    </row>
    <row r="24" spans="2:13" ht="18" customHeight="1">
      <c r="B24" s="1409" t="s">
        <v>998</v>
      </c>
      <c r="C24" s="1409"/>
      <c r="D24" s="1409"/>
      <c r="E24" s="1409"/>
      <c r="F24" s="1409"/>
      <c r="G24" s="1409"/>
      <c r="H24" s="1409"/>
      <c r="I24" s="1409"/>
      <c r="J24" s="689"/>
      <c r="K24" s="689"/>
      <c r="L24" s="689"/>
      <c r="M24" s="689"/>
    </row>
    <row r="25" spans="6:13" ht="40.5" customHeight="1">
      <c r="F25" s="689"/>
      <c r="G25" s="689"/>
      <c r="H25" s="689"/>
      <c r="I25" s="689"/>
      <c r="J25" s="689"/>
      <c r="K25" s="689"/>
      <c r="L25" s="689"/>
      <c r="M25" s="689"/>
    </row>
    <row r="26" spans="6:13" ht="40.5" customHeight="1">
      <c r="F26" s="689"/>
      <c r="G26" s="689"/>
      <c r="H26" s="689"/>
      <c r="I26" s="689"/>
      <c r="J26" s="689"/>
      <c r="K26" s="689"/>
      <c r="L26" s="689"/>
      <c r="M26" s="689"/>
    </row>
    <row r="27" spans="6:13" ht="40.5" customHeight="1">
      <c r="F27" s="689"/>
      <c r="G27" s="689"/>
      <c r="H27" s="689"/>
      <c r="I27" s="689"/>
      <c r="J27" s="689"/>
      <c r="K27" s="689"/>
      <c r="L27" s="689"/>
      <c r="M27" s="689"/>
    </row>
    <row r="28" spans="6:13" ht="40.5" customHeight="1">
      <c r="F28" s="689"/>
      <c r="G28" s="689"/>
      <c r="H28" s="689"/>
      <c r="I28" s="689"/>
      <c r="J28" s="689"/>
      <c r="K28" s="689"/>
      <c r="L28" s="689"/>
      <c r="M28" s="689"/>
    </row>
    <row r="29" spans="6:13" ht="40.5" customHeight="1">
      <c r="F29" s="689"/>
      <c r="G29" s="689"/>
      <c r="H29" s="689"/>
      <c r="I29" s="689"/>
      <c r="J29" s="689"/>
      <c r="K29" s="689"/>
      <c r="L29" s="689"/>
      <c r="M29" s="689"/>
    </row>
    <row r="30" spans="6:13" ht="40.5" customHeight="1">
      <c r="F30" s="689"/>
      <c r="G30" s="689"/>
      <c r="H30" s="689"/>
      <c r="I30" s="689"/>
      <c r="J30" s="689"/>
      <c r="K30" s="689"/>
      <c r="L30" s="689"/>
      <c r="M30" s="689"/>
    </row>
    <row r="31" spans="6:13" ht="40.5" customHeight="1">
      <c r="F31" s="689"/>
      <c r="G31" s="689"/>
      <c r="H31" s="689"/>
      <c r="I31" s="689"/>
      <c r="J31" s="689"/>
      <c r="K31" s="689"/>
      <c r="L31" s="689"/>
      <c r="M31" s="689"/>
    </row>
    <row r="32" spans="6:13" ht="40.5" customHeight="1">
      <c r="F32" s="689"/>
      <c r="G32" s="689"/>
      <c r="H32" s="689"/>
      <c r="I32" s="689"/>
      <c r="J32" s="689"/>
      <c r="K32" s="689"/>
      <c r="L32" s="689"/>
      <c r="M32" s="689"/>
    </row>
    <row r="33" spans="6:13" ht="40.5" customHeight="1">
      <c r="F33" s="689"/>
      <c r="G33" s="689"/>
      <c r="H33" s="689"/>
      <c r="I33" s="689"/>
      <c r="J33" s="689"/>
      <c r="K33" s="689"/>
      <c r="L33" s="689"/>
      <c r="M33" s="689"/>
    </row>
    <row r="34" spans="6:13" ht="40.5" customHeight="1">
      <c r="F34" s="689"/>
      <c r="G34" s="689"/>
      <c r="H34" s="689"/>
      <c r="I34" s="689"/>
      <c r="J34" s="689"/>
      <c r="K34" s="689"/>
      <c r="L34" s="689"/>
      <c r="M34" s="689"/>
    </row>
    <row r="35" spans="6:13" ht="40.5" customHeight="1">
      <c r="F35" s="689"/>
      <c r="G35" s="689"/>
      <c r="H35" s="689"/>
      <c r="I35" s="689"/>
      <c r="J35" s="689"/>
      <c r="K35" s="689"/>
      <c r="L35" s="689"/>
      <c r="M35" s="689"/>
    </row>
    <row r="36" spans="6:13" ht="40.5" customHeight="1">
      <c r="F36" s="689"/>
      <c r="G36" s="689"/>
      <c r="H36" s="689"/>
      <c r="I36" s="689"/>
      <c r="J36" s="689"/>
      <c r="K36" s="689"/>
      <c r="L36" s="689"/>
      <c r="M36" s="689"/>
    </row>
    <row r="37" spans="6:13" ht="40.5" customHeight="1">
      <c r="F37" s="689"/>
      <c r="G37" s="689"/>
      <c r="H37" s="689"/>
      <c r="I37" s="689"/>
      <c r="J37" s="689"/>
      <c r="K37" s="689"/>
      <c r="L37" s="689"/>
      <c r="M37" s="689"/>
    </row>
    <row r="38" spans="10:13" ht="40.5" customHeight="1">
      <c r="J38" s="689"/>
      <c r="K38" s="689"/>
      <c r="L38" s="689"/>
      <c r="M38" s="689"/>
    </row>
    <row r="39" spans="10:13" ht="40.5" customHeight="1">
      <c r="J39" s="689"/>
      <c r="K39" s="689"/>
      <c r="L39" s="689"/>
      <c r="M39" s="689"/>
    </row>
    <row r="40" spans="10:13" ht="40.5" customHeight="1">
      <c r="J40" s="689"/>
      <c r="K40" s="689"/>
      <c r="L40" s="689"/>
      <c r="M40" s="689"/>
    </row>
    <row r="41" spans="10:13" ht="40.5" customHeight="1">
      <c r="J41" s="689"/>
      <c r="K41" s="689"/>
      <c r="L41" s="689"/>
      <c r="M41" s="689"/>
    </row>
    <row r="42" spans="10:13" ht="40.5" customHeight="1">
      <c r="J42" s="689"/>
      <c r="K42" s="689"/>
      <c r="L42" s="689"/>
      <c r="M42" s="689"/>
    </row>
    <row r="43" spans="10:13" ht="40.5" customHeight="1">
      <c r="J43" s="689"/>
      <c r="K43" s="689"/>
      <c r="L43" s="689"/>
      <c r="M43" s="689"/>
    </row>
    <row r="44" spans="10:13" ht="40.5" customHeight="1">
      <c r="J44" s="689"/>
      <c r="K44" s="689"/>
      <c r="L44" s="689"/>
      <c r="M44" s="689"/>
    </row>
    <row r="45" spans="10:13" ht="40.5" customHeight="1">
      <c r="J45" s="689"/>
      <c r="K45" s="689"/>
      <c r="L45" s="689"/>
      <c r="M45" s="689"/>
    </row>
    <row r="46" spans="10:13" ht="40.5" customHeight="1">
      <c r="J46" s="689"/>
      <c r="K46" s="689"/>
      <c r="L46" s="689"/>
      <c r="M46" s="689"/>
    </row>
    <row r="47" spans="10:13" ht="40.5" customHeight="1">
      <c r="J47" s="689"/>
      <c r="K47" s="689"/>
      <c r="L47" s="689"/>
      <c r="M47" s="689"/>
    </row>
    <row r="48" spans="10:13" ht="40.5" customHeight="1">
      <c r="J48" s="689"/>
      <c r="K48" s="689"/>
      <c r="L48" s="689"/>
      <c r="M48" s="689"/>
    </row>
    <row r="49" spans="10:13" ht="40.5" customHeight="1">
      <c r="J49" s="689"/>
      <c r="K49" s="689"/>
      <c r="L49" s="689"/>
      <c r="M49" s="689"/>
    </row>
    <row r="50" spans="10:13" ht="40.5" customHeight="1">
      <c r="J50" s="689"/>
      <c r="K50" s="689"/>
      <c r="L50" s="689"/>
      <c r="M50" s="689"/>
    </row>
    <row r="51" spans="10:13" ht="40.5" customHeight="1">
      <c r="J51" s="689"/>
      <c r="K51" s="689"/>
      <c r="L51" s="689"/>
      <c r="M51" s="689"/>
    </row>
    <row r="52" spans="10:13" ht="40.5" customHeight="1">
      <c r="J52" s="689"/>
      <c r="K52" s="689"/>
      <c r="L52" s="689"/>
      <c r="M52" s="689"/>
    </row>
    <row r="53" spans="10:13" ht="40.5" customHeight="1">
      <c r="J53" s="689"/>
      <c r="K53" s="689"/>
      <c r="L53" s="689"/>
      <c r="M53" s="689"/>
    </row>
    <row r="54" spans="10:13" ht="40.5" customHeight="1">
      <c r="J54" s="689"/>
      <c r="K54" s="689"/>
      <c r="L54" s="689"/>
      <c r="M54" s="689"/>
    </row>
    <row r="55" spans="10:13" ht="40.5" customHeight="1">
      <c r="J55" s="689"/>
      <c r="K55" s="689"/>
      <c r="L55" s="689"/>
      <c r="M55" s="689"/>
    </row>
    <row r="56" spans="10:13" ht="40.5" customHeight="1">
      <c r="J56" s="689"/>
      <c r="K56" s="689"/>
      <c r="L56" s="689"/>
      <c r="M56" s="689"/>
    </row>
    <row r="57" spans="10:13" ht="40.5" customHeight="1">
      <c r="J57" s="689"/>
      <c r="K57" s="689"/>
      <c r="L57" s="689"/>
      <c r="M57" s="689"/>
    </row>
    <row r="58" spans="10:13" ht="40.5" customHeight="1">
      <c r="J58" s="689"/>
      <c r="K58" s="689"/>
      <c r="L58" s="689"/>
      <c r="M58" s="689"/>
    </row>
    <row r="59" spans="10:13" ht="40.5" customHeight="1">
      <c r="J59" s="689"/>
      <c r="K59" s="689"/>
      <c r="L59" s="689"/>
      <c r="M59" s="689"/>
    </row>
    <row r="60" spans="10:13" ht="40.5" customHeight="1">
      <c r="J60" s="689"/>
      <c r="K60" s="689"/>
      <c r="L60" s="689"/>
      <c r="M60" s="689"/>
    </row>
    <row r="61" spans="10:13" ht="40.5" customHeight="1">
      <c r="J61" s="689"/>
      <c r="K61" s="689"/>
      <c r="L61" s="689"/>
      <c r="M61" s="689"/>
    </row>
    <row r="62" spans="10:13" ht="40.5" customHeight="1">
      <c r="J62" s="689"/>
      <c r="K62" s="689"/>
      <c r="L62" s="689"/>
      <c r="M62" s="689"/>
    </row>
    <row r="63" spans="10:13" ht="40.5" customHeight="1">
      <c r="J63" s="689"/>
      <c r="K63" s="689"/>
      <c r="L63" s="689"/>
      <c r="M63" s="689"/>
    </row>
    <row r="64" spans="10:13" ht="40.5" customHeight="1">
      <c r="J64" s="689"/>
      <c r="K64" s="689"/>
      <c r="L64" s="689"/>
      <c r="M64" s="689"/>
    </row>
  </sheetData>
  <sheetProtection/>
  <mergeCells count="10">
    <mergeCell ref="B24:I24"/>
    <mergeCell ref="C3:C4"/>
    <mergeCell ref="D3:G4"/>
    <mergeCell ref="H3:H6"/>
    <mergeCell ref="I3:I5"/>
    <mergeCell ref="C5:C6"/>
    <mergeCell ref="D5:D6"/>
    <mergeCell ref="E5:E6"/>
    <mergeCell ref="F5:F6"/>
    <mergeCell ref="G5:G6"/>
  </mergeCells>
  <printOptions/>
  <pageMargins left="0.5118110236220472" right="0.5118110236220472" top="0.5511811023622047" bottom="0.3937007874015748" header="0.5118110236220472" footer="0.5118110236220472"/>
  <pageSetup firstPageNumber="168" useFirstPageNumber="1"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sheetPr transitionEvaluation="1"/>
  <dimension ref="B1:P33"/>
  <sheetViews>
    <sheetView showGridLines="0" view="pageBreakPreview" zoomScale="80" zoomScaleSheetLayoutView="80" zoomScalePageLayoutView="0" workbookViewId="0" topLeftCell="A31">
      <selection activeCell="C14" sqref="C14"/>
    </sheetView>
  </sheetViews>
  <sheetFormatPr defaultColWidth="10.59765625" defaultRowHeight="18" customHeight="1"/>
  <cols>
    <col min="1" max="1" width="2.59765625" style="4" customWidth="1"/>
    <col min="2" max="2" width="26.5" style="4" customWidth="1"/>
    <col min="3" max="12" width="10.19921875" style="4" customWidth="1"/>
    <col min="13" max="13" width="2.59765625" style="4" customWidth="1"/>
    <col min="14" max="16384" width="10.59765625" style="4" customWidth="1"/>
  </cols>
  <sheetData>
    <row r="1" ht="18" customHeight="1">
      <c r="B1" s="3" t="s">
        <v>999</v>
      </c>
    </row>
    <row r="2" spans="2:12" ht="18" customHeight="1" thickBot="1">
      <c r="B2" s="5"/>
      <c r="C2" s="5"/>
      <c r="D2" s="5"/>
      <c r="E2" s="6"/>
      <c r="F2" s="5"/>
      <c r="G2" s="6"/>
      <c r="H2" s="5"/>
      <c r="I2" s="6"/>
      <c r="J2" s="5"/>
      <c r="K2" s="6"/>
      <c r="L2" s="2" t="s">
        <v>650</v>
      </c>
    </row>
    <row r="3" spans="2:12" ht="22.5" customHeight="1">
      <c r="B3" s="7"/>
      <c r="C3" s="1427" t="s">
        <v>1000</v>
      </c>
      <c r="D3" s="1427" t="s">
        <v>1001</v>
      </c>
      <c r="E3" s="1428" t="s">
        <v>1002</v>
      </c>
      <c r="F3" s="1429"/>
      <c r="G3" s="1429"/>
      <c r="H3" s="1429"/>
      <c r="I3" s="1429"/>
      <c r="J3" s="1429"/>
      <c r="K3" s="1430"/>
      <c r="L3" s="1434" t="s">
        <v>1003</v>
      </c>
    </row>
    <row r="4" spans="2:12" ht="22.5" customHeight="1">
      <c r="B4" s="698"/>
      <c r="C4" s="967"/>
      <c r="D4" s="967"/>
      <c r="E4" s="1431"/>
      <c r="F4" s="1432"/>
      <c r="G4" s="1432"/>
      <c r="H4" s="1432"/>
      <c r="I4" s="1432"/>
      <c r="J4" s="1432"/>
      <c r="K4" s="1433"/>
      <c r="L4" s="1435"/>
    </row>
    <row r="5" spans="2:12" ht="22.5" customHeight="1">
      <c r="B5" s="698"/>
      <c r="C5" s="967"/>
      <c r="D5" s="967"/>
      <c r="E5" s="1423" t="s">
        <v>1004</v>
      </c>
      <c r="F5" s="1424" t="s">
        <v>1005</v>
      </c>
      <c r="G5" s="1423" t="s">
        <v>1006</v>
      </c>
      <c r="H5" s="1424" t="s">
        <v>1007</v>
      </c>
      <c r="I5" s="1423" t="s">
        <v>1008</v>
      </c>
      <c r="J5" s="1424" t="s">
        <v>1009</v>
      </c>
      <c r="K5" s="1423" t="s">
        <v>737</v>
      </c>
      <c r="L5" s="1435"/>
    </row>
    <row r="6" spans="2:12" ht="18" customHeight="1">
      <c r="B6" s="699"/>
      <c r="C6" s="968"/>
      <c r="D6" s="968"/>
      <c r="E6" s="968"/>
      <c r="F6" s="968"/>
      <c r="G6" s="968"/>
      <c r="H6" s="968"/>
      <c r="I6" s="968"/>
      <c r="J6" s="968"/>
      <c r="K6" s="968"/>
      <c r="L6" s="700" t="s">
        <v>1010</v>
      </c>
    </row>
    <row r="7" spans="2:12" ht="36" customHeight="1">
      <c r="B7" s="56" t="s">
        <v>7</v>
      </c>
      <c r="C7" s="701">
        <v>3117</v>
      </c>
      <c r="D7" s="701">
        <v>6</v>
      </c>
      <c r="E7" s="701">
        <v>2</v>
      </c>
      <c r="F7" s="701">
        <v>0</v>
      </c>
      <c r="G7" s="701">
        <v>0</v>
      </c>
      <c r="H7" s="701">
        <v>0</v>
      </c>
      <c r="I7" s="701">
        <v>2</v>
      </c>
      <c r="J7" s="701">
        <v>0</v>
      </c>
      <c r="K7" s="701">
        <v>2</v>
      </c>
      <c r="L7" s="702">
        <v>0</v>
      </c>
    </row>
    <row r="8" spans="2:12" ht="36" customHeight="1">
      <c r="B8" s="56"/>
      <c r="C8" s="701"/>
      <c r="D8" s="701"/>
      <c r="E8" s="36"/>
      <c r="F8" s="701"/>
      <c r="G8" s="701"/>
      <c r="H8" s="701"/>
      <c r="I8" s="701"/>
      <c r="J8" s="36"/>
      <c r="K8" s="701"/>
      <c r="L8" s="702"/>
    </row>
    <row r="9" spans="2:12" ht="36" customHeight="1">
      <c r="B9" s="56" t="s">
        <v>1011</v>
      </c>
      <c r="C9" s="701">
        <v>112</v>
      </c>
      <c r="D9" s="701">
        <v>0</v>
      </c>
      <c r="E9" s="701">
        <v>0</v>
      </c>
      <c r="F9" s="701">
        <v>0</v>
      </c>
      <c r="G9" s="701">
        <v>0</v>
      </c>
      <c r="H9" s="701">
        <v>0</v>
      </c>
      <c r="I9" s="701">
        <v>0</v>
      </c>
      <c r="J9" s="701">
        <v>0</v>
      </c>
      <c r="K9" s="701">
        <v>0</v>
      </c>
      <c r="L9" s="702">
        <v>0</v>
      </c>
    </row>
    <row r="10" spans="2:12" ht="36" customHeight="1">
      <c r="B10" s="56" t="s">
        <v>1012</v>
      </c>
      <c r="C10" s="701">
        <v>10</v>
      </c>
      <c r="D10" s="701">
        <v>0</v>
      </c>
      <c r="E10" s="701">
        <v>0</v>
      </c>
      <c r="F10" s="701">
        <v>0</v>
      </c>
      <c r="G10" s="701">
        <v>0</v>
      </c>
      <c r="H10" s="701">
        <v>0</v>
      </c>
      <c r="I10" s="701">
        <v>0</v>
      </c>
      <c r="J10" s="701">
        <v>0</v>
      </c>
      <c r="K10" s="701">
        <v>0</v>
      </c>
      <c r="L10" s="702">
        <v>0</v>
      </c>
    </row>
    <row r="11" spans="2:12" ht="36" customHeight="1">
      <c r="B11" s="703" t="s">
        <v>1013</v>
      </c>
      <c r="C11" s="701">
        <v>13</v>
      </c>
      <c r="D11" s="701">
        <v>0</v>
      </c>
      <c r="E11" s="701">
        <v>0</v>
      </c>
      <c r="F11" s="701">
        <v>0</v>
      </c>
      <c r="G11" s="701">
        <v>0</v>
      </c>
      <c r="H11" s="701">
        <v>0</v>
      </c>
      <c r="I11" s="701">
        <v>0</v>
      </c>
      <c r="J11" s="701">
        <v>0</v>
      </c>
      <c r="K11" s="701">
        <v>0</v>
      </c>
      <c r="L11" s="702">
        <v>0</v>
      </c>
    </row>
    <row r="12" spans="2:12" ht="36" customHeight="1">
      <c r="B12" s="703" t="s">
        <v>1014</v>
      </c>
      <c r="C12" s="701">
        <v>19</v>
      </c>
      <c r="D12" s="701">
        <v>0</v>
      </c>
      <c r="E12" s="701">
        <v>0</v>
      </c>
      <c r="F12" s="701">
        <v>0</v>
      </c>
      <c r="G12" s="701">
        <v>0</v>
      </c>
      <c r="H12" s="701">
        <v>0</v>
      </c>
      <c r="I12" s="701">
        <v>0</v>
      </c>
      <c r="J12" s="701">
        <v>0</v>
      </c>
      <c r="K12" s="701">
        <v>0</v>
      </c>
      <c r="L12" s="702">
        <v>0</v>
      </c>
    </row>
    <row r="13" spans="2:12" ht="36" customHeight="1">
      <c r="B13" s="56" t="s">
        <v>1015</v>
      </c>
      <c r="C13" s="701">
        <v>0</v>
      </c>
      <c r="D13" s="701">
        <v>0</v>
      </c>
      <c r="E13" s="701">
        <v>0</v>
      </c>
      <c r="F13" s="701">
        <v>0</v>
      </c>
      <c r="G13" s="701">
        <v>0</v>
      </c>
      <c r="H13" s="701">
        <v>0</v>
      </c>
      <c r="I13" s="701">
        <v>0</v>
      </c>
      <c r="J13" s="701">
        <v>0</v>
      </c>
      <c r="K13" s="701">
        <v>0</v>
      </c>
      <c r="L13" s="702">
        <v>0</v>
      </c>
    </row>
    <row r="14" spans="2:12" ht="36" customHeight="1">
      <c r="B14" s="703" t="s">
        <v>1016</v>
      </c>
      <c r="C14" s="701">
        <v>319</v>
      </c>
      <c r="D14" s="701">
        <v>0</v>
      </c>
      <c r="E14" s="701">
        <v>0</v>
      </c>
      <c r="F14" s="701">
        <v>0</v>
      </c>
      <c r="G14" s="701">
        <v>0</v>
      </c>
      <c r="H14" s="701">
        <v>0</v>
      </c>
      <c r="I14" s="701">
        <v>0</v>
      </c>
      <c r="J14" s="701">
        <v>0</v>
      </c>
      <c r="K14" s="701">
        <v>0</v>
      </c>
      <c r="L14" s="702">
        <v>0</v>
      </c>
    </row>
    <row r="15" spans="2:12" ht="36" customHeight="1">
      <c r="B15" s="703" t="s">
        <v>1017</v>
      </c>
      <c r="C15" s="701">
        <v>306</v>
      </c>
      <c r="D15" s="701">
        <v>0</v>
      </c>
      <c r="E15" s="701">
        <v>0</v>
      </c>
      <c r="F15" s="701">
        <v>0</v>
      </c>
      <c r="G15" s="701">
        <v>0</v>
      </c>
      <c r="H15" s="701">
        <v>0</v>
      </c>
      <c r="I15" s="701">
        <v>0</v>
      </c>
      <c r="J15" s="701">
        <v>0</v>
      </c>
      <c r="K15" s="701">
        <v>0</v>
      </c>
      <c r="L15" s="702">
        <v>0</v>
      </c>
    </row>
    <row r="16" spans="2:12" ht="36" customHeight="1">
      <c r="B16" s="56" t="s">
        <v>1018</v>
      </c>
      <c r="C16" s="701">
        <v>83</v>
      </c>
      <c r="D16" s="497">
        <v>0</v>
      </c>
      <c r="E16" s="701">
        <v>0</v>
      </c>
      <c r="F16" s="701">
        <v>0</v>
      </c>
      <c r="G16" s="701">
        <v>0</v>
      </c>
      <c r="H16" s="701">
        <v>0</v>
      </c>
      <c r="I16" s="701">
        <v>0</v>
      </c>
      <c r="J16" s="701">
        <v>0</v>
      </c>
      <c r="K16" s="701">
        <v>0</v>
      </c>
      <c r="L16" s="702">
        <v>0</v>
      </c>
    </row>
    <row r="17" spans="2:12" ht="36" customHeight="1">
      <c r="B17" s="704" t="s">
        <v>1019</v>
      </c>
      <c r="C17" s="701">
        <v>13</v>
      </c>
      <c r="D17" s="701">
        <v>0</v>
      </c>
      <c r="E17" s="701">
        <v>0</v>
      </c>
      <c r="F17" s="701">
        <v>0</v>
      </c>
      <c r="G17" s="701">
        <v>0</v>
      </c>
      <c r="H17" s="701">
        <v>0</v>
      </c>
      <c r="I17" s="701">
        <v>0</v>
      </c>
      <c r="J17" s="701">
        <v>0</v>
      </c>
      <c r="K17" s="701">
        <v>0</v>
      </c>
      <c r="L17" s="702">
        <v>0</v>
      </c>
    </row>
    <row r="18" spans="2:12" ht="36" customHeight="1">
      <c r="B18" s="56" t="s">
        <v>1020</v>
      </c>
      <c r="C18" s="701">
        <v>66</v>
      </c>
      <c r="D18" s="701">
        <v>0</v>
      </c>
      <c r="E18" s="701">
        <v>0</v>
      </c>
      <c r="F18" s="701">
        <v>0</v>
      </c>
      <c r="G18" s="701">
        <v>0</v>
      </c>
      <c r="H18" s="701">
        <v>0</v>
      </c>
      <c r="I18" s="701">
        <v>0</v>
      </c>
      <c r="J18" s="701">
        <v>0</v>
      </c>
      <c r="K18" s="701">
        <v>0</v>
      </c>
      <c r="L18" s="702">
        <v>0</v>
      </c>
    </row>
    <row r="19" spans="2:12" ht="36" customHeight="1">
      <c r="B19" s="703" t="s">
        <v>1021</v>
      </c>
      <c r="C19" s="701">
        <v>365</v>
      </c>
      <c r="D19" s="701">
        <v>1</v>
      </c>
      <c r="E19" s="497">
        <v>0</v>
      </c>
      <c r="F19" s="701">
        <v>0</v>
      </c>
      <c r="G19" s="701">
        <v>0</v>
      </c>
      <c r="H19" s="701">
        <v>0</v>
      </c>
      <c r="I19" s="701">
        <v>0</v>
      </c>
      <c r="J19" s="701">
        <v>0</v>
      </c>
      <c r="K19" s="701">
        <v>1</v>
      </c>
      <c r="L19" s="702">
        <v>0</v>
      </c>
    </row>
    <row r="20" spans="2:16" ht="36" customHeight="1">
      <c r="B20" s="703" t="s">
        <v>1022</v>
      </c>
      <c r="C20" s="701">
        <v>1092</v>
      </c>
      <c r="D20" s="701">
        <v>2</v>
      </c>
      <c r="E20" s="497">
        <v>0</v>
      </c>
      <c r="F20" s="701">
        <v>0</v>
      </c>
      <c r="G20" s="701">
        <v>0</v>
      </c>
      <c r="H20" s="701">
        <v>0</v>
      </c>
      <c r="I20" s="701">
        <v>2</v>
      </c>
      <c r="J20" s="701">
        <v>0</v>
      </c>
      <c r="K20" s="701">
        <v>0</v>
      </c>
      <c r="L20" s="702">
        <v>0</v>
      </c>
      <c r="O20" s="1425"/>
      <c r="P20" s="1426"/>
    </row>
    <row r="21" spans="2:16" ht="36" customHeight="1">
      <c r="B21" s="56" t="s">
        <v>1023</v>
      </c>
      <c r="C21" s="701">
        <v>337</v>
      </c>
      <c r="D21" s="701">
        <v>1</v>
      </c>
      <c r="E21" s="701">
        <v>0</v>
      </c>
      <c r="F21" s="701">
        <v>0</v>
      </c>
      <c r="G21" s="701">
        <v>0</v>
      </c>
      <c r="H21" s="701">
        <v>0</v>
      </c>
      <c r="I21" s="701">
        <v>0</v>
      </c>
      <c r="J21" s="701">
        <v>0</v>
      </c>
      <c r="K21" s="701">
        <v>1</v>
      </c>
      <c r="L21" s="702">
        <v>0</v>
      </c>
      <c r="O21" s="1426"/>
      <c r="P21" s="1426"/>
    </row>
    <row r="22" spans="2:12" ht="36" customHeight="1">
      <c r="B22" s="56" t="s">
        <v>1024</v>
      </c>
      <c r="C22" s="701">
        <v>105</v>
      </c>
      <c r="D22" s="701">
        <v>0</v>
      </c>
      <c r="E22" s="701">
        <v>0</v>
      </c>
      <c r="F22" s="701">
        <v>0</v>
      </c>
      <c r="G22" s="701">
        <v>0</v>
      </c>
      <c r="H22" s="701">
        <v>0</v>
      </c>
      <c r="I22" s="701">
        <v>0</v>
      </c>
      <c r="J22" s="701">
        <v>0</v>
      </c>
      <c r="K22" s="701">
        <v>0</v>
      </c>
      <c r="L22" s="702">
        <v>0</v>
      </c>
    </row>
    <row r="23" spans="2:12" ht="36" customHeight="1">
      <c r="B23" s="56" t="s">
        <v>1025</v>
      </c>
      <c r="C23" s="701">
        <v>21</v>
      </c>
      <c r="D23" s="701">
        <v>0</v>
      </c>
      <c r="E23" s="497">
        <v>0</v>
      </c>
      <c r="F23" s="701">
        <v>0</v>
      </c>
      <c r="G23" s="701">
        <v>0</v>
      </c>
      <c r="H23" s="701">
        <v>0</v>
      </c>
      <c r="I23" s="701">
        <v>0</v>
      </c>
      <c r="J23" s="701">
        <v>0</v>
      </c>
      <c r="K23" s="701">
        <v>0</v>
      </c>
      <c r="L23" s="702">
        <v>0</v>
      </c>
    </row>
    <row r="24" spans="2:12" ht="36" customHeight="1">
      <c r="B24" s="56" t="s">
        <v>1026</v>
      </c>
      <c r="C24" s="701">
        <v>0</v>
      </c>
      <c r="D24" s="701">
        <v>0</v>
      </c>
      <c r="E24" s="701">
        <v>0</v>
      </c>
      <c r="F24" s="701">
        <v>0</v>
      </c>
      <c r="G24" s="701">
        <v>0</v>
      </c>
      <c r="H24" s="701">
        <v>0</v>
      </c>
      <c r="I24" s="701">
        <v>0</v>
      </c>
      <c r="J24" s="701">
        <v>0</v>
      </c>
      <c r="K24" s="701">
        <v>0</v>
      </c>
      <c r="L24" s="702">
        <v>0</v>
      </c>
    </row>
    <row r="25" spans="2:12" ht="36" customHeight="1">
      <c r="B25" s="56" t="s">
        <v>1027</v>
      </c>
      <c r="C25" s="701">
        <v>152</v>
      </c>
      <c r="D25" s="701">
        <v>2</v>
      </c>
      <c r="E25" s="701">
        <v>2</v>
      </c>
      <c r="F25" s="701">
        <v>0</v>
      </c>
      <c r="G25" s="701">
        <v>0</v>
      </c>
      <c r="H25" s="701">
        <v>0</v>
      </c>
      <c r="I25" s="701">
        <v>0</v>
      </c>
      <c r="J25" s="701">
        <v>0</v>
      </c>
      <c r="K25" s="701">
        <v>0</v>
      </c>
      <c r="L25" s="702">
        <v>0</v>
      </c>
    </row>
    <row r="26" spans="2:12" ht="36" customHeight="1">
      <c r="B26" s="56" t="s">
        <v>1028</v>
      </c>
      <c r="C26" s="701">
        <v>27</v>
      </c>
      <c r="D26" s="701">
        <v>0</v>
      </c>
      <c r="E26" s="497">
        <v>0</v>
      </c>
      <c r="F26" s="701">
        <v>0</v>
      </c>
      <c r="G26" s="701">
        <v>0</v>
      </c>
      <c r="H26" s="701">
        <v>0</v>
      </c>
      <c r="I26" s="701">
        <v>0</v>
      </c>
      <c r="J26" s="701">
        <v>0</v>
      </c>
      <c r="K26" s="701">
        <v>0</v>
      </c>
      <c r="L26" s="702">
        <v>0</v>
      </c>
    </row>
    <row r="27" spans="2:12" ht="36" customHeight="1">
      <c r="B27" s="56" t="s">
        <v>1029</v>
      </c>
      <c r="C27" s="701">
        <v>67</v>
      </c>
      <c r="D27" s="701">
        <v>0</v>
      </c>
      <c r="E27" s="701">
        <v>0</v>
      </c>
      <c r="F27" s="701">
        <v>0</v>
      </c>
      <c r="G27" s="701">
        <v>0</v>
      </c>
      <c r="H27" s="701">
        <v>0</v>
      </c>
      <c r="I27" s="701">
        <v>0</v>
      </c>
      <c r="J27" s="701">
        <v>0</v>
      </c>
      <c r="K27" s="701">
        <v>0</v>
      </c>
      <c r="L27" s="702">
        <v>0</v>
      </c>
    </row>
    <row r="28" spans="2:12" ht="36" customHeight="1">
      <c r="B28" s="56" t="s">
        <v>1030</v>
      </c>
      <c r="C28" s="701">
        <v>1</v>
      </c>
      <c r="D28" s="701">
        <v>0</v>
      </c>
      <c r="E28" s="497">
        <v>0</v>
      </c>
      <c r="F28" s="701">
        <v>0</v>
      </c>
      <c r="G28" s="497">
        <v>0</v>
      </c>
      <c r="H28" s="701">
        <v>0</v>
      </c>
      <c r="I28" s="497">
        <v>0</v>
      </c>
      <c r="J28" s="497">
        <v>0</v>
      </c>
      <c r="K28" s="701">
        <v>0</v>
      </c>
      <c r="L28" s="702">
        <v>0</v>
      </c>
    </row>
    <row r="29" spans="2:12" ht="36" customHeight="1">
      <c r="B29" s="56" t="s">
        <v>1031</v>
      </c>
      <c r="C29" s="701">
        <v>9</v>
      </c>
      <c r="D29" s="701">
        <v>0</v>
      </c>
      <c r="E29" s="497">
        <v>0</v>
      </c>
      <c r="F29" s="497">
        <v>0</v>
      </c>
      <c r="G29" s="497">
        <v>0</v>
      </c>
      <c r="H29" s="701">
        <v>0</v>
      </c>
      <c r="I29" s="497">
        <v>0</v>
      </c>
      <c r="J29" s="497">
        <v>0</v>
      </c>
      <c r="K29" s="701">
        <v>0</v>
      </c>
      <c r="L29" s="702">
        <v>0</v>
      </c>
    </row>
    <row r="30" spans="2:12" ht="36" customHeight="1" thickBot="1">
      <c r="B30" s="16" t="s">
        <v>1032</v>
      </c>
      <c r="C30" s="701">
        <v>0</v>
      </c>
      <c r="D30" s="705">
        <v>0</v>
      </c>
      <c r="E30" s="497">
        <v>0</v>
      </c>
      <c r="F30" s="497">
        <v>0</v>
      </c>
      <c r="G30" s="497">
        <v>0</v>
      </c>
      <c r="H30" s="701">
        <v>0</v>
      </c>
      <c r="I30" s="497">
        <v>0</v>
      </c>
      <c r="J30" s="497">
        <v>0</v>
      </c>
      <c r="K30" s="701">
        <v>0</v>
      </c>
      <c r="L30" s="702">
        <v>0</v>
      </c>
    </row>
    <row r="31" spans="2:12" ht="18" customHeight="1">
      <c r="B31" s="11" t="s">
        <v>22</v>
      </c>
      <c r="C31" s="706"/>
      <c r="D31" s="706"/>
      <c r="E31" s="706"/>
      <c r="F31" s="706"/>
      <c r="G31" s="706"/>
      <c r="H31" s="706"/>
      <c r="I31" s="706"/>
      <c r="J31" s="706"/>
      <c r="K31" s="706"/>
      <c r="L31" s="706"/>
    </row>
    <row r="32" spans="2:12" ht="18" customHeight="1">
      <c r="B32" s="11"/>
      <c r="C32" s="12"/>
      <c r="D32" s="12"/>
      <c r="E32" s="12"/>
      <c r="F32" s="12"/>
      <c r="G32" s="12"/>
      <c r="H32" s="12"/>
      <c r="I32" s="12"/>
      <c r="J32" s="12"/>
      <c r="K32" s="12"/>
      <c r="L32" s="12"/>
    </row>
    <row r="33" ht="18" customHeight="1">
      <c r="B33" s="13"/>
    </row>
  </sheetData>
  <sheetProtection/>
  <mergeCells count="12">
    <mergeCell ref="G5:G6"/>
    <mergeCell ref="H5:H6"/>
    <mergeCell ref="I5:I6"/>
    <mergeCell ref="J5:J6"/>
    <mergeCell ref="K5:K6"/>
    <mergeCell ref="O20:P21"/>
    <mergeCell ref="C3:C6"/>
    <mergeCell ref="D3:D6"/>
    <mergeCell ref="E3:K4"/>
    <mergeCell ref="L3:L5"/>
    <mergeCell ref="E5:E6"/>
    <mergeCell ref="F5:F6"/>
  </mergeCells>
  <printOptions/>
  <pageMargins left="0.5118110236220472" right="0.5118110236220472" top="0.5511811023622047" bottom="0.3937007874015748" header="0.5118110236220472" footer="0.5118110236220472"/>
  <pageSetup firstPageNumber="168" useFirstPageNumber="1" horizontalDpi="600" verticalDpi="600" orientation="portrait" paperSize="9" scale="64" r:id="rId1"/>
</worksheet>
</file>

<file path=xl/worksheets/sheet15.xml><?xml version="1.0" encoding="utf-8"?>
<worksheet xmlns="http://schemas.openxmlformats.org/spreadsheetml/2006/main" xmlns:r="http://schemas.openxmlformats.org/officeDocument/2006/relationships">
  <sheetPr transitionEvaluation="1"/>
  <dimension ref="B1:M33"/>
  <sheetViews>
    <sheetView showGridLines="0" view="pageBreakPreview" zoomScaleSheetLayoutView="100" zoomScalePageLayoutView="0" workbookViewId="0" topLeftCell="A13">
      <selection activeCell="C7" sqref="C7"/>
    </sheetView>
  </sheetViews>
  <sheetFormatPr defaultColWidth="10.59765625" defaultRowHeight="18" customHeight="1"/>
  <cols>
    <col min="1" max="1" width="2.59765625" style="54" customWidth="1"/>
    <col min="2" max="2" width="19.19921875" style="54" customWidth="1"/>
    <col min="3" max="3" width="9.19921875" style="54" customWidth="1"/>
    <col min="4" max="4" width="7.19921875" style="54" customWidth="1"/>
    <col min="5" max="6" width="7.09765625" style="54" customWidth="1"/>
    <col min="7" max="7" width="8.19921875" style="54" customWidth="1"/>
    <col min="8" max="8" width="7.09765625" style="54" customWidth="1"/>
    <col min="9" max="9" width="9" style="54" bestFit="1" customWidth="1"/>
    <col min="10" max="10" width="8.5" style="54" bestFit="1" customWidth="1"/>
    <col min="11" max="11" width="9" style="54" bestFit="1" customWidth="1"/>
    <col min="12" max="12" width="10.3984375" style="54" customWidth="1"/>
    <col min="13" max="13" width="9.59765625" style="54" customWidth="1"/>
    <col min="14" max="14" width="2.59765625" style="54" customWidth="1"/>
    <col min="15" max="16384" width="10.59765625" style="54" customWidth="1"/>
  </cols>
  <sheetData>
    <row r="1" ht="18" customHeight="1">
      <c r="B1" s="3" t="s">
        <v>1033</v>
      </c>
    </row>
    <row r="2" spans="2:13" ht="18" customHeight="1" thickBot="1">
      <c r="B2" s="59"/>
      <c r="C2" s="59"/>
      <c r="D2" s="59"/>
      <c r="E2" s="59"/>
      <c r="F2" s="59"/>
      <c r="G2" s="232"/>
      <c r="H2" s="59"/>
      <c r="I2" s="232"/>
      <c r="J2" s="232"/>
      <c r="K2" s="59"/>
      <c r="L2" s="232"/>
      <c r="M2" s="2" t="s">
        <v>650</v>
      </c>
    </row>
    <row r="3" spans="2:13" ht="30" customHeight="1">
      <c r="B3" s="63"/>
      <c r="C3" s="1436" t="s">
        <v>1034</v>
      </c>
      <c r="D3" s="1064"/>
      <c r="E3" s="1064"/>
      <c r="F3" s="1064"/>
      <c r="G3" s="1064"/>
      <c r="H3" s="1064"/>
      <c r="I3" s="1064"/>
      <c r="J3" s="1064"/>
      <c r="K3" s="1437"/>
      <c r="L3" s="995" t="s">
        <v>1035</v>
      </c>
      <c r="M3" s="1438"/>
    </row>
    <row r="4" spans="2:13" ht="30" customHeight="1">
      <c r="B4" s="65"/>
      <c r="C4" s="1423" t="s">
        <v>1036</v>
      </c>
      <c r="D4" s="1423" t="s">
        <v>1037</v>
      </c>
      <c r="E4" s="1091" t="s">
        <v>1038</v>
      </c>
      <c r="F4" s="1062"/>
      <c r="G4" s="1062"/>
      <c r="H4" s="1062"/>
      <c r="I4" s="1062"/>
      <c r="J4" s="1062"/>
      <c r="K4" s="1060"/>
      <c r="L4" s="1439"/>
      <c r="M4" s="1440"/>
    </row>
    <row r="5" spans="2:13" ht="30" customHeight="1">
      <c r="B5" s="65"/>
      <c r="C5" s="1441"/>
      <c r="D5" s="1441"/>
      <c r="E5" s="1423" t="s">
        <v>1039</v>
      </c>
      <c r="F5" s="1423" t="s">
        <v>1040</v>
      </c>
      <c r="G5" s="1423" t="s">
        <v>1041</v>
      </c>
      <c r="H5" s="1424" t="s">
        <v>1042</v>
      </c>
      <c r="I5" s="1441" t="s">
        <v>1043</v>
      </c>
      <c r="J5" s="1423" t="s">
        <v>1004</v>
      </c>
      <c r="K5" s="1444" t="s">
        <v>1009</v>
      </c>
      <c r="L5" s="1423" t="s">
        <v>1044</v>
      </c>
      <c r="M5" s="1446" t="s">
        <v>1045</v>
      </c>
    </row>
    <row r="6" spans="2:13" ht="30" customHeight="1">
      <c r="B6" s="707"/>
      <c r="C6" s="233" t="s">
        <v>1010</v>
      </c>
      <c r="D6" s="233"/>
      <c r="E6" s="1442"/>
      <c r="F6" s="1442"/>
      <c r="G6" s="1442"/>
      <c r="H6" s="1443"/>
      <c r="I6" s="1037"/>
      <c r="J6" s="1037"/>
      <c r="K6" s="1037"/>
      <c r="L6" s="1445"/>
      <c r="M6" s="1447"/>
    </row>
    <row r="7" spans="2:13" ht="30" customHeight="1">
      <c r="B7" s="56" t="s">
        <v>7</v>
      </c>
      <c r="C7" s="701">
        <v>52</v>
      </c>
      <c r="D7" s="701">
        <v>0</v>
      </c>
      <c r="E7" s="701">
        <v>0</v>
      </c>
      <c r="F7" s="701">
        <v>0</v>
      </c>
      <c r="G7" s="701">
        <v>0</v>
      </c>
      <c r="H7" s="701">
        <v>0</v>
      </c>
      <c r="I7" s="701">
        <v>0</v>
      </c>
      <c r="J7" s="701">
        <v>0</v>
      </c>
      <c r="K7" s="701">
        <v>0</v>
      </c>
      <c r="L7" s="701">
        <v>10</v>
      </c>
      <c r="M7" s="702">
        <v>18</v>
      </c>
    </row>
    <row r="8" spans="2:13" ht="30" customHeight="1">
      <c r="B8" s="56"/>
      <c r="C8" s="497"/>
      <c r="D8" s="497"/>
      <c r="E8" s="708"/>
      <c r="F8" s="708"/>
      <c r="G8" s="709"/>
      <c r="H8" s="708"/>
      <c r="I8" s="708"/>
      <c r="J8" s="708"/>
      <c r="K8" s="708"/>
      <c r="L8" s="497"/>
      <c r="M8" s="466"/>
    </row>
    <row r="9" spans="2:13" ht="30" customHeight="1">
      <c r="B9" s="56" t="s">
        <v>1046</v>
      </c>
      <c r="C9" s="499">
        <v>0</v>
      </c>
      <c r="D9" s="499">
        <v>0</v>
      </c>
      <c r="E9" s="499" t="s">
        <v>576</v>
      </c>
      <c r="F9" s="499" t="s">
        <v>576</v>
      </c>
      <c r="G9" s="499">
        <v>0</v>
      </c>
      <c r="H9" s="499">
        <v>0</v>
      </c>
      <c r="I9" s="499">
        <v>0</v>
      </c>
      <c r="J9" s="499" t="s">
        <v>576</v>
      </c>
      <c r="K9" s="499">
        <v>0</v>
      </c>
      <c r="L9" s="499">
        <v>0</v>
      </c>
      <c r="M9" s="501">
        <v>0</v>
      </c>
    </row>
    <row r="10" spans="2:13" ht="30" customHeight="1">
      <c r="B10" s="56" t="s">
        <v>1047</v>
      </c>
      <c r="C10" s="499">
        <v>41</v>
      </c>
      <c r="D10" s="499">
        <v>0</v>
      </c>
      <c r="E10" s="499">
        <v>0</v>
      </c>
      <c r="F10" s="499">
        <v>0</v>
      </c>
      <c r="G10" s="499">
        <v>0</v>
      </c>
      <c r="H10" s="499">
        <v>0</v>
      </c>
      <c r="I10" s="499">
        <v>0</v>
      </c>
      <c r="J10" s="499">
        <v>0</v>
      </c>
      <c r="K10" s="499">
        <v>0</v>
      </c>
      <c r="L10" s="499">
        <v>5</v>
      </c>
      <c r="M10" s="501">
        <v>5</v>
      </c>
    </row>
    <row r="11" spans="2:13" ht="30" customHeight="1">
      <c r="B11" s="56" t="s">
        <v>1048</v>
      </c>
      <c r="C11" s="499">
        <v>3</v>
      </c>
      <c r="D11" s="499">
        <v>0</v>
      </c>
      <c r="E11" s="499">
        <v>0</v>
      </c>
      <c r="F11" s="499">
        <v>0</v>
      </c>
      <c r="G11" s="499">
        <v>0</v>
      </c>
      <c r="H11" s="499">
        <v>0</v>
      </c>
      <c r="I11" s="499">
        <v>0</v>
      </c>
      <c r="J11" s="499">
        <v>0</v>
      </c>
      <c r="K11" s="499">
        <v>0</v>
      </c>
      <c r="L11" s="499">
        <v>1</v>
      </c>
      <c r="M11" s="501">
        <v>1</v>
      </c>
    </row>
    <row r="12" spans="2:13" ht="30" customHeight="1">
      <c r="B12" s="703" t="s">
        <v>1049</v>
      </c>
      <c r="C12" s="499">
        <v>1</v>
      </c>
      <c r="D12" s="499">
        <v>0</v>
      </c>
      <c r="E12" s="499">
        <v>0</v>
      </c>
      <c r="F12" s="499" t="s">
        <v>576</v>
      </c>
      <c r="G12" s="499" t="s">
        <v>576</v>
      </c>
      <c r="H12" s="499">
        <v>0</v>
      </c>
      <c r="I12" s="499">
        <v>0</v>
      </c>
      <c r="J12" s="499">
        <v>0</v>
      </c>
      <c r="K12" s="499">
        <v>0</v>
      </c>
      <c r="L12" s="499">
        <v>0</v>
      </c>
      <c r="M12" s="501">
        <v>0</v>
      </c>
    </row>
    <row r="13" spans="2:13" ht="30" customHeight="1">
      <c r="B13" s="703" t="s">
        <v>1050</v>
      </c>
      <c r="C13" s="499">
        <v>1</v>
      </c>
      <c r="D13" s="499">
        <v>0</v>
      </c>
      <c r="E13" s="499">
        <v>0</v>
      </c>
      <c r="F13" s="499" t="s">
        <v>576</v>
      </c>
      <c r="G13" s="499" t="s">
        <v>576</v>
      </c>
      <c r="H13" s="499">
        <v>0</v>
      </c>
      <c r="I13" s="499">
        <v>0</v>
      </c>
      <c r="J13" s="499">
        <v>0</v>
      </c>
      <c r="K13" s="499">
        <v>0</v>
      </c>
      <c r="L13" s="499">
        <v>0</v>
      </c>
      <c r="M13" s="501">
        <v>0</v>
      </c>
    </row>
    <row r="14" spans="2:13" ht="30" customHeight="1" thickBot="1">
      <c r="B14" s="55" t="s">
        <v>1051</v>
      </c>
      <c r="C14" s="710">
        <v>6</v>
      </c>
      <c r="D14" s="710">
        <v>0</v>
      </c>
      <c r="E14" s="710">
        <v>0</v>
      </c>
      <c r="F14" s="710">
        <v>0</v>
      </c>
      <c r="G14" s="710">
        <v>0</v>
      </c>
      <c r="H14" s="710">
        <v>0</v>
      </c>
      <c r="I14" s="710">
        <v>0</v>
      </c>
      <c r="J14" s="710">
        <v>0</v>
      </c>
      <c r="K14" s="710">
        <v>0</v>
      </c>
      <c r="L14" s="710">
        <v>4</v>
      </c>
      <c r="M14" s="711">
        <v>12</v>
      </c>
    </row>
    <row r="15" spans="2:13" ht="18" customHeight="1">
      <c r="B15" s="11" t="s">
        <v>22</v>
      </c>
      <c r="C15" s="115"/>
      <c r="D15" s="115"/>
      <c r="E15" s="115"/>
      <c r="F15" s="115"/>
      <c r="G15" s="115"/>
      <c r="H15" s="115"/>
      <c r="I15" s="115"/>
      <c r="J15" s="115"/>
      <c r="K15" s="115"/>
      <c r="L15" s="115"/>
      <c r="M15" s="115"/>
    </row>
    <row r="16" ht="18" customHeight="1">
      <c r="B16" s="13"/>
    </row>
    <row r="17" ht="18" customHeight="1">
      <c r="B17" s="13"/>
    </row>
    <row r="18" ht="18" customHeight="1">
      <c r="B18" s="13"/>
    </row>
    <row r="19" ht="18" customHeight="1">
      <c r="B19" s="13"/>
    </row>
    <row r="22" ht="18" customHeight="1">
      <c r="B22" s="3" t="s">
        <v>1052</v>
      </c>
    </row>
    <row r="23" spans="2:11" ht="18" customHeight="1" thickBot="1">
      <c r="B23" s="59"/>
      <c r="C23" s="59"/>
      <c r="D23" s="59"/>
      <c r="E23" s="59"/>
      <c r="H23" s="1448" t="s">
        <v>650</v>
      </c>
      <c r="I23" s="1448"/>
      <c r="J23" s="1448"/>
      <c r="K23" s="47"/>
    </row>
    <row r="24" spans="2:11" ht="30" customHeight="1">
      <c r="B24" s="1449"/>
      <c r="C24" s="957" t="s">
        <v>168</v>
      </c>
      <c r="D24" s="1452"/>
      <c r="E24" s="957" t="s">
        <v>1053</v>
      </c>
      <c r="F24" s="1452"/>
      <c r="G24" s="1457" t="s">
        <v>1054</v>
      </c>
      <c r="H24" s="1458"/>
      <c r="I24" s="1458"/>
      <c r="J24" s="1459"/>
      <c r="K24" s="59"/>
    </row>
    <row r="25" spans="2:10" ht="30" customHeight="1">
      <c r="B25" s="1450"/>
      <c r="C25" s="1453"/>
      <c r="D25" s="1454"/>
      <c r="E25" s="1453"/>
      <c r="F25" s="1454"/>
      <c r="G25" s="1423" t="s">
        <v>168</v>
      </c>
      <c r="H25" s="1423" t="s">
        <v>1055</v>
      </c>
      <c r="I25" s="1424" t="s">
        <v>1056</v>
      </c>
      <c r="J25" s="1461" t="s">
        <v>1057</v>
      </c>
    </row>
    <row r="26" spans="2:10" ht="30" customHeight="1">
      <c r="B26" s="1451"/>
      <c r="C26" s="1455"/>
      <c r="D26" s="1456"/>
      <c r="E26" s="1455"/>
      <c r="F26" s="1456"/>
      <c r="G26" s="1442"/>
      <c r="H26" s="1460"/>
      <c r="I26" s="1460"/>
      <c r="J26" s="1462"/>
    </row>
    <row r="27" spans="2:10" ht="35.25" customHeight="1">
      <c r="B27" s="56" t="s">
        <v>1058</v>
      </c>
      <c r="C27" s="1463">
        <v>0</v>
      </c>
      <c r="D27" s="1464"/>
      <c r="E27" s="1465">
        <v>0</v>
      </c>
      <c r="F27" s="1464"/>
      <c r="G27" s="712">
        <v>0</v>
      </c>
      <c r="H27" s="36">
        <v>0</v>
      </c>
      <c r="I27" s="701" t="s">
        <v>1059</v>
      </c>
      <c r="J27" s="702" t="s">
        <v>1059</v>
      </c>
    </row>
    <row r="28" spans="2:10" ht="35.25" customHeight="1">
      <c r="B28" s="56" t="s">
        <v>1047</v>
      </c>
      <c r="C28" s="1463">
        <v>114002</v>
      </c>
      <c r="D28" s="1464"/>
      <c r="E28" s="1463" t="s">
        <v>576</v>
      </c>
      <c r="F28" s="1464"/>
      <c r="G28" s="713">
        <v>114002</v>
      </c>
      <c r="H28" s="36">
        <v>161</v>
      </c>
      <c r="I28" s="701">
        <v>340</v>
      </c>
      <c r="J28" s="702">
        <v>113501</v>
      </c>
    </row>
    <row r="29" spans="2:10" ht="35.25" customHeight="1">
      <c r="B29" s="56" t="s">
        <v>1048</v>
      </c>
      <c r="C29" s="1463">
        <v>4252</v>
      </c>
      <c r="D29" s="1464"/>
      <c r="E29" s="1463" t="s">
        <v>576</v>
      </c>
      <c r="F29" s="1464"/>
      <c r="G29" s="713">
        <v>4252</v>
      </c>
      <c r="H29" s="436">
        <v>0</v>
      </c>
      <c r="I29" s="701">
        <v>0</v>
      </c>
      <c r="J29" s="702">
        <v>4252</v>
      </c>
    </row>
    <row r="30" spans="2:10" ht="35.25" customHeight="1">
      <c r="B30" s="703" t="s">
        <v>1049</v>
      </c>
      <c r="C30" s="1463">
        <v>17061</v>
      </c>
      <c r="D30" s="1464"/>
      <c r="E30" s="1463" t="s">
        <v>576</v>
      </c>
      <c r="F30" s="1464"/>
      <c r="G30" s="713">
        <v>17061</v>
      </c>
      <c r="H30" s="36">
        <v>0</v>
      </c>
      <c r="I30" s="701">
        <v>0</v>
      </c>
      <c r="J30" s="702">
        <v>17061</v>
      </c>
    </row>
    <row r="31" spans="2:10" ht="35.25" customHeight="1">
      <c r="B31" s="703" t="s">
        <v>1050</v>
      </c>
      <c r="C31" s="1463">
        <v>12881</v>
      </c>
      <c r="D31" s="1464"/>
      <c r="E31" s="1463" t="s">
        <v>576</v>
      </c>
      <c r="F31" s="1464"/>
      <c r="G31" s="713">
        <v>12881</v>
      </c>
      <c r="H31" s="36">
        <v>0</v>
      </c>
      <c r="I31" s="701">
        <v>0</v>
      </c>
      <c r="J31" s="702">
        <v>12881</v>
      </c>
    </row>
    <row r="32" spans="2:10" ht="35.25" customHeight="1" thickBot="1">
      <c r="B32" s="55" t="s">
        <v>1051</v>
      </c>
      <c r="C32" s="1466">
        <v>3562</v>
      </c>
      <c r="D32" s="1467"/>
      <c r="E32" s="1466" t="s">
        <v>576</v>
      </c>
      <c r="F32" s="1467"/>
      <c r="G32" s="714">
        <v>3562</v>
      </c>
      <c r="H32" s="705">
        <v>0</v>
      </c>
      <c r="I32" s="715">
        <v>0</v>
      </c>
      <c r="J32" s="716">
        <v>3562</v>
      </c>
    </row>
    <row r="33" spans="2:13" ht="18" customHeight="1">
      <c r="B33" s="11" t="s">
        <v>22</v>
      </c>
      <c r="C33" s="115"/>
      <c r="D33" s="115"/>
      <c r="E33" s="115"/>
      <c r="F33" s="115"/>
      <c r="G33" s="115"/>
      <c r="H33" s="115"/>
      <c r="I33" s="115"/>
      <c r="J33" s="115"/>
      <c r="K33" s="115"/>
      <c r="L33" s="115"/>
      <c r="M33" s="115"/>
    </row>
  </sheetData>
  <sheetProtection/>
  <mergeCells count="35">
    <mergeCell ref="C32:D32"/>
    <mergeCell ref="E32:F32"/>
    <mergeCell ref="C29:D29"/>
    <mergeCell ref="E29:F29"/>
    <mergeCell ref="C30:D30"/>
    <mergeCell ref="E30:F30"/>
    <mergeCell ref="C31:D31"/>
    <mergeCell ref="E31:F31"/>
    <mergeCell ref="H25:H26"/>
    <mergeCell ref="I25:I26"/>
    <mergeCell ref="J25:J26"/>
    <mergeCell ref="C27:D27"/>
    <mergeCell ref="E27:F27"/>
    <mergeCell ref="C28:D28"/>
    <mergeCell ref="E28:F28"/>
    <mergeCell ref="J5:J6"/>
    <mergeCell ref="K5:K6"/>
    <mergeCell ref="L5:L6"/>
    <mergeCell ref="M5:M6"/>
    <mergeCell ref="H23:J23"/>
    <mergeCell ref="B24:B26"/>
    <mergeCell ref="C24:D26"/>
    <mergeCell ref="E24:F26"/>
    <mergeCell ref="G24:J24"/>
    <mergeCell ref="G25:G26"/>
    <mergeCell ref="C3:K3"/>
    <mergeCell ref="L3:M4"/>
    <mergeCell ref="C4:C5"/>
    <mergeCell ref="D4:D5"/>
    <mergeCell ref="E4:K4"/>
    <mergeCell ref="E5:E6"/>
    <mergeCell ref="F5:F6"/>
    <mergeCell ref="G5:G6"/>
    <mergeCell ref="H5:H6"/>
    <mergeCell ref="I5:I6"/>
  </mergeCells>
  <printOptions/>
  <pageMargins left="0.5118110236220472" right="0.5118110236220472" top="0.5511811023622047" bottom="0.3937007874015748" header="0.5118110236220472" footer="0.5118110236220472"/>
  <pageSetup firstPageNumber="168" useFirstPageNumber="1" horizontalDpi="600" verticalDpi="600" orientation="portrait" paperSize="9" scale="74" r:id="rId1"/>
</worksheet>
</file>

<file path=xl/worksheets/sheet16.xml><?xml version="1.0" encoding="utf-8"?>
<worksheet xmlns="http://schemas.openxmlformats.org/spreadsheetml/2006/main" xmlns:r="http://schemas.openxmlformats.org/officeDocument/2006/relationships">
  <sheetPr transitionEvaluation="1"/>
  <dimension ref="A1:AF65"/>
  <sheetViews>
    <sheetView showGridLines="0" view="pageBreakPreview" zoomScaleSheetLayoutView="100" zoomScalePageLayoutView="0" workbookViewId="0" topLeftCell="A28">
      <selection activeCell="M12" sqref="M12"/>
    </sheetView>
  </sheetViews>
  <sheetFormatPr defaultColWidth="10.59765625" defaultRowHeight="18" customHeight="1"/>
  <cols>
    <col min="1" max="1" width="2.09765625" style="717" customWidth="1"/>
    <col min="2" max="2" width="3.09765625" style="717" customWidth="1"/>
    <col min="3" max="3" width="1.59765625" style="717" customWidth="1"/>
    <col min="4" max="4" width="18.5" style="717" customWidth="1"/>
    <col min="5" max="6" width="6.59765625" style="717" customWidth="1"/>
    <col min="7" max="7" width="12.09765625" style="717" bestFit="1" customWidth="1"/>
    <col min="8" max="22" width="6.59765625" style="717" customWidth="1"/>
    <col min="23" max="23" width="2.59765625" style="717" customWidth="1"/>
    <col min="24" max="28" width="8.59765625" style="717" customWidth="1"/>
    <col min="29" max="32" width="7.59765625" style="717" customWidth="1"/>
    <col min="33" max="16384" width="10.59765625" style="717" customWidth="1"/>
  </cols>
  <sheetData>
    <row r="1" spans="2:32" ht="18" customHeight="1">
      <c r="B1" s="718" t="s">
        <v>1060</v>
      </c>
      <c r="D1" s="719"/>
      <c r="E1" s="720"/>
      <c r="F1" s="720"/>
      <c r="G1" s="720"/>
      <c r="H1" s="720"/>
      <c r="I1" s="720"/>
      <c r="J1" s="720"/>
      <c r="K1" s="720"/>
      <c r="L1" s="720"/>
      <c r="M1" s="720"/>
      <c r="N1" s="720"/>
      <c r="O1" s="720"/>
      <c r="P1" s="720"/>
      <c r="Q1" s="720"/>
      <c r="R1" s="720"/>
      <c r="S1" s="720"/>
      <c r="T1" s="720"/>
      <c r="U1" s="720"/>
      <c r="V1" s="720"/>
      <c r="W1" s="720"/>
      <c r="X1" s="720"/>
      <c r="Y1" s="720"/>
      <c r="Z1" s="720"/>
      <c r="AA1" s="720"/>
      <c r="AB1" s="720"/>
      <c r="AC1" s="720"/>
      <c r="AD1" s="720"/>
      <c r="AE1" s="720"/>
      <c r="AF1" s="720"/>
    </row>
    <row r="2" spans="4:32" ht="18" customHeight="1" thickBot="1">
      <c r="D2" s="719"/>
      <c r="E2" s="720"/>
      <c r="F2" s="720"/>
      <c r="G2" s="720"/>
      <c r="H2" s="720"/>
      <c r="I2" s="720"/>
      <c r="J2" s="720"/>
      <c r="K2" s="720"/>
      <c r="L2" s="720"/>
      <c r="M2" s="720"/>
      <c r="N2" s="721" t="s">
        <v>1061</v>
      </c>
      <c r="O2" s="720"/>
      <c r="P2" s="720"/>
      <c r="Q2" s="720"/>
      <c r="R2" s="720"/>
      <c r="S2" s="720"/>
      <c r="T2" s="720"/>
      <c r="V2" s="721"/>
      <c r="W2" s="720"/>
      <c r="X2" s="720"/>
      <c r="Y2" s="720"/>
      <c r="Z2" s="720"/>
      <c r="AA2" s="720"/>
      <c r="AB2" s="720"/>
      <c r="AC2" s="720"/>
      <c r="AD2" s="720"/>
      <c r="AE2" s="720"/>
      <c r="AF2" s="720"/>
    </row>
    <row r="3" spans="2:32" ht="18" customHeight="1">
      <c r="B3" s="1468"/>
      <c r="C3" s="1469"/>
      <c r="D3" s="1470"/>
      <c r="E3" s="1474" t="s">
        <v>670</v>
      </c>
      <c r="F3" s="1475"/>
      <c r="G3" s="1476" t="s">
        <v>1062</v>
      </c>
      <c r="H3" s="1477"/>
      <c r="I3" s="1474" t="s">
        <v>1063</v>
      </c>
      <c r="J3" s="1477"/>
      <c r="K3" s="1474" t="s">
        <v>1064</v>
      </c>
      <c r="L3" s="1477"/>
      <c r="M3" s="1474" t="s">
        <v>1065</v>
      </c>
      <c r="N3" s="1478"/>
      <c r="W3" s="720"/>
      <c r="X3" s="720"/>
      <c r="Y3" s="720"/>
      <c r="Z3" s="720"/>
      <c r="AA3" s="720"/>
      <c r="AB3" s="720"/>
      <c r="AC3" s="720"/>
      <c r="AD3" s="720"/>
      <c r="AE3" s="720"/>
      <c r="AF3" s="720"/>
    </row>
    <row r="4" spans="2:32" ht="18" customHeight="1">
      <c r="B4" s="1471"/>
      <c r="C4" s="1472"/>
      <c r="D4" s="1473"/>
      <c r="E4" s="722" t="s">
        <v>1066</v>
      </c>
      <c r="F4" s="723" t="s">
        <v>1067</v>
      </c>
      <c r="G4" s="724" t="s">
        <v>1066</v>
      </c>
      <c r="H4" s="724" t="s">
        <v>1067</v>
      </c>
      <c r="I4" s="722" t="s">
        <v>1066</v>
      </c>
      <c r="J4" s="724" t="s">
        <v>1067</v>
      </c>
      <c r="K4" s="722" t="s">
        <v>1066</v>
      </c>
      <c r="L4" s="724" t="s">
        <v>1067</v>
      </c>
      <c r="M4" s="722" t="s">
        <v>1066</v>
      </c>
      <c r="N4" s="725" t="s">
        <v>1067</v>
      </c>
      <c r="W4" s="720"/>
      <c r="X4" s="720"/>
      <c r="Y4" s="720"/>
      <c r="Z4" s="720"/>
      <c r="AA4" s="720"/>
      <c r="AB4" s="720"/>
      <c r="AC4" s="720"/>
      <c r="AD4" s="720"/>
      <c r="AE4" s="720"/>
      <c r="AF4" s="720"/>
    </row>
    <row r="5" spans="2:32" ht="18" customHeight="1">
      <c r="B5" s="1479"/>
      <c r="C5" s="1480"/>
      <c r="D5" s="1481"/>
      <c r="E5" s="726"/>
      <c r="F5" s="727"/>
      <c r="G5" s="728"/>
      <c r="H5" s="729"/>
      <c r="I5" s="726"/>
      <c r="J5" s="729"/>
      <c r="K5" s="730"/>
      <c r="L5" s="729"/>
      <c r="M5" s="729"/>
      <c r="N5" s="731"/>
      <c r="W5" s="720"/>
      <c r="X5" s="720"/>
      <c r="Y5" s="720"/>
      <c r="Z5" s="720"/>
      <c r="AA5" s="720"/>
      <c r="AB5" s="720"/>
      <c r="AC5" s="720"/>
      <c r="AD5" s="720"/>
      <c r="AE5" s="720"/>
      <c r="AF5" s="720"/>
    </row>
    <row r="6" spans="2:32" ht="18" customHeight="1">
      <c r="B6" s="1482" t="s">
        <v>814</v>
      </c>
      <c r="C6" s="1483"/>
      <c r="D6" s="1484"/>
      <c r="E6" s="732">
        <v>1</v>
      </c>
      <c r="F6" s="733" t="s">
        <v>624</v>
      </c>
      <c r="G6" s="734">
        <v>0</v>
      </c>
      <c r="H6" s="735">
        <v>0</v>
      </c>
      <c r="I6" s="736">
        <v>1</v>
      </c>
      <c r="J6" s="735">
        <v>0</v>
      </c>
      <c r="K6" s="734">
        <v>0</v>
      </c>
      <c r="L6" s="735">
        <v>0</v>
      </c>
      <c r="M6" s="735">
        <v>0</v>
      </c>
      <c r="N6" s="737">
        <v>0</v>
      </c>
      <c r="W6" s="720"/>
      <c r="X6" s="720"/>
      <c r="Y6" s="720"/>
      <c r="Z6" s="720"/>
      <c r="AA6" s="720"/>
      <c r="AB6" s="720"/>
      <c r="AC6" s="720"/>
      <c r="AD6" s="720"/>
      <c r="AE6" s="720"/>
      <c r="AF6" s="720"/>
    </row>
    <row r="7" spans="1:32" ht="24.75" customHeight="1">
      <c r="A7" s="738"/>
      <c r="B7" s="1483" t="s">
        <v>1068</v>
      </c>
      <c r="C7" s="1483"/>
      <c r="D7" s="1484"/>
      <c r="E7" s="732" t="s">
        <v>624</v>
      </c>
      <c r="F7" s="733" t="s">
        <v>624</v>
      </c>
      <c r="G7" s="734">
        <v>0</v>
      </c>
      <c r="H7" s="735">
        <v>0</v>
      </c>
      <c r="I7" s="734">
        <v>0</v>
      </c>
      <c r="J7" s="735">
        <v>0</v>
      </c>
      <c r="K7" s="734">
        <v>0</v>
      </c>
      <c r="L7" s="735">
        <v>0</v>
      </c>
      <c r="M7" s="735">
        <v>0</v>
      </c>
      <c r="N7" s="737">
        <v>0</v>
      </c>
      <c r="W7" s="720"/>
      <c r="X7" s="720"/>
      <c r="Y7" s="720"/>
      <c r="Z7" s="720"/>
      <c r="AA7" s="720"/>
      <c r="AB7" s="720"/>
      <c r="AC7" s="720"/>
      <c r="AD7" s="720"/>
      <c r="AE7" s="720"/>
      <c r="AF7" s="720"/>
    </row>
    <row r="8" spans="1:32" ht="24.75" customHeight="1">
      <c r="A8" s="738"/>
      <c r="B8" s="1483" t="s">
        <v>1069</v>
      </c>
      <c r="C8" s="1483"/>
      <c r="D8" s="1484"/>
      <c r="E8" s="732" t="s">
        <v>624</v>
      </c>
      <c r="F8" s="733" t="s">
        <v>624</v>
      </c>
      <c r="G8" s="734">
        <v>0</v>
      </c>
      <c r="H8" s="735">
        <v>0</v>
      </c>
      <c r="I8" s="734">
        <v>0</v>
      </c>
      <c r="J8" s="735">
        <v>0</v>
      </c>
      <c r="K8" s="734">
        <v>0</v>
      </c>
      <c r="L8" s="735">
        <v>0</v>
      </c>
      <c r="M8" s="735">
        <v>0</v>
      </c>
      <c r="N8" s="737">
        <v>0</v>
      </c>
      <c r="R8" s="739"/>
      <c r="W8" s="720"/>
      <c r="X8" s="720"/>
      <c r="Y8" s="720"/>
      <c r="Z8" s="720"/>
      <c r="AA8" s="720"/>
      <c r="AB8" s="720"/>
      <c r="AC8" s="720"/>
      <c r="AD8" s="720"/>
      <c r="AE8" s="720"/>
      <c r="AF8" s="720"/>
    </row>
    <row r="9" spans="1:32" ht="24.75" customHeight="1">
      <c r="A9" s="738"/>
      <c r="B9" s="1483" t="s">
        <v>1070</v>
      </c>
      <c r="C9" s="1483"/>
      <c r="D9" s="1484"/>
      <c r="E9" s="732" t="s">
        <v>624</v>
      </c>
      <c r="F9" s="733" t="s">
        <v>624</v>
      </c>
      <c r="G9" s="734">
        <v>0</v>
      </c>
      <c r="H9" s="735">
        <v>0</v>
      </c>
      <c r="I9" s="734">
        <v>0</v>
      </c>
      <c r="J9" s="735">
        <v>0</v>
      </c>
      <c r="K9" s="734">
        <v>0</v>
      </c>
      <c r="L9" s="735">
        <v>0</v>
      </c>
      <c r="M9" s="735">
        <v>0</v>
      </c>
      <c r="N9" s="737">
        <v>0</v>
      </c>
      <c r="W9" s="720"/>
      <c r="X9" s="720"/>
      <c r="Y9" s="720"/>
      <c r="Z9" s="720"/>
      <c r="AA9" s="720"/>
      <c r="AB9" s="720"/>
      <c r="AC9" s="720"/>
      <c r="AD9" s="720"/>
      <c r="AE9" s="720"/>
      <c r="AF9" s="720"/>
    </row>
    <row r="10" spans="1:32" ht="24.75" customHeight="1">
      <c r="A10" s="738"/>
      <c r="B10" s="1483" t="s">
        <v>1071</v>
      </c>
      <c r="C10" s="1483"/>
      <c r="D10" s="1484"/>
      <c r="E10" s="732" t="s">
        <v>624</v>
      </c>
      <c r="F10" s="733" t="s">
        <v>624</v>
      </c>
      <c r="G10" s="734">
        <v>0</v>
      </c>
      <c r="H10" s="735">
        <v>0</v>
      </c>
      <c r="I10" s="734">
        <v>0</v>
      </c>
      <c r="J10" s="735">
        <v>0</v>
      </c>
      <c r="K10" s="734">
        <v>0</v>
      </c>
      <c r="L10" s="735">
        <v>0</v>
      </c>
      <c r="M10" s="735">
        <v>0</v>
      </c>
      <c r="N10" s="737">
        <v>0</v>
      </c>
      <c r="W10" s="720"/>
      <c r="X10" s="720"/>
      <c r="Y10" s="720"/>
      <c r="Z10" s="720"/>
      <c r="AA10" s="720"/>
      <c r="AB10" s="720"/>
      <c r="AC10" s="720"/>
      <c r="AD10" s="720"/>
      <c r="AE10" s="720"/>
      <c r="AF10" s="720"/>
    </row>
    <row r="11" spans="2:32" ht="18" customHeight="1" thickBot="1">
      <c r="B11" s="1487"/>
      <c r="C11" s="1488"/>
      <c r="D11" s="1489"/>
      <c r="E11" s="740"/>
      <c r="F11" s="741"/>
      <c r="G11" s="742"/>
      <c r="H11" s="743"/>
      <c r="I11" s="740"/>
      <c r="J11" s="743"/>
      <c r="K11" s="740"/>
      <c r="L11" s="743"/>
      <c r="M11" s="743"/>
      <c r="N11" s="744"/>
      <c r="W11" s="720"/>
      <c r="X11" s="720"/>
      <c r="Y11" s="720"/>
      <c r="Z11" s="720"/>
      <c r="AA11" s="720"/>
      <c r="AB11" s="720"/>
      <c r="AC11" s="720"/>
      <c r="AD11" s="720"/>
      <c r="AE11" s="720"/>
      <c r="AF11" s="720"/>
    </row>
    <row r="12" spans="2:32" ht="18" customHeight="1">
      <c r="B12" s="717" t="s">
        <v>1072</v>
      </c>
      <c r="W12" s="720"/>
      <c r="X12" s="720"/>
      <c r="Y12" s="720"/>
      <c r="Z12" s="720"/>
      <c r="AA12" s="720"/>
      <c r="AB12" s="720"/>
      <c r="AC12" s="720"/>
      <c r="AD12" s="720"/>
      <c r="AE12" s="720"/>
      <c r="AF12" s="720"/>
    </row>
    <row r="13" spans="2:32" ht="18" customHeight="1">
      <c r="B13" s="745" t="s">
        <v>1073</v>
      </c>
      <c r="D13" s="745"/>
      <c r="W13" s="720"/>
      <c r="X13" s="720"/>
      <c r="Y13" s="720"/>
      <c r="Z13" s="720"/>
      <c r="AA13" s="720"/>
      <c r="AB13" s="720"/>
      <c r="AC13" s="720"/>
      <c r="AD13" s="720"/>
      <c r="AE13" s="720"/>
      <c r="AF13" s="720"/>
    </row>
    <row r="14" spans="23:32" ht="18" customHeight="1">
      <c r="W14" s="720"/>
      <c r="X14" s="720"/>
      <c r="Y14" s="720"/>
      <c r="Z14" s="720"/>
      <c r="AA14" s="720"/>
      <c r="AB14" s="720"/>
      <c r="AC14" s="720"/>
      <c r="AD14" s="720"/>
      <c r="AE14" s="720"/>
      <c r="AF14" s="720"/>
    </row>
    <row r="15" spans="4:32" ht="18" customHeight="1">
      <c r="D15" s="719"/>
      <c r="E15" s="720"/>
      <c r="F15" s="720"/>
      <c r="G15" s="720"/>
      <c r="H15" s="720"/>
      <c r="I15" s="720"/>
      <c r="J15" s="720"/>
      <c r="K15" s="720"/>
      <c r="L15" s="720"/>
      <c r="M15" s="720"/>
      <c r="N15" s="720"/>
      <c r="O15" s="720"/>
      <c r="P15" s="720"/>
      <c r="Q15" s="720"/>
      <c r="R15" s="720"/>
      <c r="S15" s="720"/>
      <c r="T15" s="720"/>
      <c r="U15" s="720"/>
      <c r="V15" s="721"/>
      <c r="W15" s="720"/>
      <c r="X15" s="720"/>
      <c r="Y15" s="720"/>
      <c r="Z15" s="720"/>
      <c r="AA15" s="720"/>
      <c r="AB15" s="720"/>
      <c r="AC15" s="720"/>
      <c r="AD15" s="720"/>
      <c r="AE15" s="720"/>
      <c r="AF15" s="720"/>
    </row>
    <row r="16" spans="4:32" ht="18" customHeight="1">
      <c r="D16" s="719"/>
      <c r="E16" s="720"/>
      <c r="F16" s="720"/>
      <c r="G16" s="720"/>
      <c r="H16" s="720"/>
      <c r="I16" s="720"/>
      <c r="J16" s="720"/>
      <c r="K16" s="720"/>
      <c r="L16" s="720"/>
      <c r="M16" s="720"/>
      <c r="N16" s="720"/>
      <c r="O16" s="720"/>
      <c r="P16" s="720"/>
      <c r="Q16" s="720"/>
      <c r="R16" s="720"/>
      <c r="S16" s="720"/>
      <c r="T16" s="720"/>
      <c r="U16" s="720"/>
      <c r="V16" s="721"/>
      <c r="W16" s="720"/>
      <c r="X16" s="720"/>
      <c r="Y16" s="720"/>
      <c r="Z16" s="720"/>
      <c r="AA16" s="720"/>
      <c r="AB16" s="720"/>
      <c r="AC16" s="720"/>
      <c r="AD16" s="720"/>
      <c r="AE16" s="720"/>
      <c r="AF16" s="720"/>
    </row>
    <row r="17" spans="2:32" ht="18" customHeight="1">
      <c r="B17" s="718" t="s">
        <v>1074</v>
      </c>
      <c r="D17" s="719"/>
      <c r="E17" s="720"/>
      <c r="F17" s="720"/>
      <c r="G17" s="720"/>
      <c r="H17" s="720"/>
      <c r="I17" s="720"/>
      <c r="J17" s="720"/>
      <c r="K17" s="720"/>
      <c r="L17" s="720"/>
      <c r="M17" s="720"/>
      <c r="N17" s="720"/>
      <c r="O17" s="720"/>
      <c r="P17" s="720"/>
      <c r="Q17" s="720"/>
      <c r="R17" s="720"/>
      <c r="S17" s="720"/>
      <c r="T17" s="720"/>
      <c r="U17" s="720"/>
      <c r="V17" s="721"/>
      <c r="W17" s="720"/>
      <c r="X17" s="720"/>
      <c r="Y17" s="720"/>
      <c r="Z17" s="720"/>
      <c r="AA17" s="720"/>
      <c r="AB17" s="720"/>
      <c r="AC17" s="720"/>
      <c r="AD17" s="720"/>
      <c r="AE17" s="720"/>
      <c r="AF17" s="720"/>
    </row>
    <row r="18" spans="4:32" ht="18" customHeight="1" thickBot="1">
      <c r="D18" s="719"/>
      <c r="E18" s="720"/>
      <c r="F18" s="720"/>
      <c r="G18" s="720"/>
      <c r="H18" s="720"/>
      <c r="I18" s="720"/>
      <c r="J18" s="720"/>
      <c r="K18" s="720"/>
      <c r="L18" s="720"/>
      <c r="M18" s="720"/>
      <c r="N18" s="720"/>
      <c r="O18" s="720"/>
      <c r="P18" s="720"/>
      <c r="Q18" s="720"/>
      <c r="R18" s="720"/>
      <c r="S18" s="720"/>
      <c r="T18" s="720"/>
      <c r="U18" s="720"/>
      <c r="V18" s="721" t="s">
        <v>1061</v>
      </c>
      <c r="W18" s="720"/>
      <c r="X18" s="720"/>
      <c r="Y18" s="720"/>
      <c r="Z18" s="720"/>
      <c r="AA18" s="720"/>
      <c r="AB18" s="720"/>
      <c r="AC18" s="720"/>
      <c r="AD18" s="720"/>
      <c r="AE18" s="720"/>
      <c r="AF18" s="720"/>
    </row>
    <row r="19" spans="2:32" ht="18" customHeight="1">
      <c r="B19" s="1490"/>
      <c r="C19" s="1491"/>
      <c r="D19" s="1491"/>
      <c r="E19" s="1474" t="s">
        <v>1075</v>
      </c>
      <c r="F19" s="1476"/>
      <c r="G19" s="1476"/>
      <c r="H19" s="1492" t="s">
        <v>1076</v>
      </c>
      <c r="I19" s="1492"/>
      <c r="J19" s="1492"/>
      <c r="K19" s="1492" t="s">
        <v>1077</v>
      </c>
      <c r="L19" s="1492"/>
      <c r="M19" s="1492"/>
      <c r="N19" s="1492" t="s">
        <v>1078</v>
      </c>
      <c r="O19" s="1492"/>
      <c r="P19" s="1492"/>
      <c r="Q19" s="1492" t="s">
        <v>1079</v>
      </c>
      <c r="R19" s="1492"/>
      <c r="S19" s="1492"/>
      <c r="T19" s="1476" t="s">
        <v>1080</v>
      </c>
      <c r="U19" s="1476"/>
      <c r="V19" s="1478"/>
      <c r="W19" s="720"/>
      <c r="X19" s="720"/>
      <c r="Y19" s="720"/>
      <c r="Z19" s="720"/>
      <c r="AA19" s="720"/>
      <c r="AB19" s="720"/>
      <c r="AC19" s="720"/>
      <c r="AD19" s="720"/>
      <c r="AE19" s="720"/>
      <c r="AF19" s="720"/>
    </row>
    <row r="20" spans="2:32" ht="42" customHeight="1">
      <c r="B20" s="1496" t="s">
        <v>1081</v>
      </c>
      <c r="C20" s="1497"/>
      <c r="D20" s="1498"/>
      <c r="E20" s="1499">
        <v>3004</v>
      </c>
      <c r="F20" s="1485"/>
      <c r="G20" s="1485"/>
      <c r="H20" s="1500">
        <v>0</v>
      </c>
      <c r="I20" s="1500"/>
      <c r="J20" s="1500"/>
      <c r="K20" s="1500">
        <v>1</v>
      </c>
      <c r="L20" s="1500"/>
      <c r="M20" s="1500"/>
      <c r="N20" s="1500">
        <v>331</v>
      </c>
      <c r="O20" s="1500"/>
      <c r="P20" s="1500"/>
      <c r="Q20" s="1500">
        <v>0</v>
      </c>
      <c r="R20" s="1500"/>
      <c r="S20" s="1500"/>
      <c r="T20" s="1485">
        <v>0</v>
      </c>
      <c r="U20" s="1485"/>
      <c r="V20" s="1486"/>
      <c r="W20" s="720"/>
      <c r="X20" s="720"/>
      <c r="Y20" s="720"/>
      <c r="Z20" s="720"/>
      <c r="AA20" s="720"/>
      <c r="AB20" s="720"/>
      <c r="AC20" s="720"/>
      <c r="AD20" s="720"/>
      <c r="AE20" s="720"/>
      <c r="AF20" s="720"/>
    </row>
    <row r="21" spans="2:32" ht="42" customHeight="1" thickBot="1">
      <c r="B21" s="1507" t="s">
        <v>1082</v>
      </c>
      <c r="C21" s="1508"/>
      <c r="D21" s="1509"/>
      <c r="E21" s="1493">
        <v>3004</v>
      </c>
      <c r="F21" s="1494"/>
      <c r="G21" s="1495"/>
      <c r="H21" s="1493">
        <v>0</v>
      </c>
      <c r="I21" s="1494"/>
      <c r="J21" s="1495"/>
      <c r="K21" s="1493">
        <v>1</v>
      </c>
      <c r="L21" s="1494"/>
      <c r="M21" s="1495"/>
      <c r="N21" s="1493">
        <v>331</v>
      </c>
      <c r="O21" s="1494"/>
      <c r="P21" s="1495"/>
      <c r="Q21" s="1493">
        <v>0</v>
      </c>
      <c r="R21" s="1494"/>
      <c r="S21" s="1495"/>
      <c r="T21" s="1493">
        <v>0</v>
      </c>
      <c r="U21" s="1494"/>
      <c r="V21" s="1510"/>
      <c r="W21" s="720"/>
      <c r="X21" s="720"/>
      <c r="Y21" s="720"/>
      <c r="Z21" s="720"/>
      <c r="AA21" s="720"/>
      <c r="AB21" s="720"/>
      <c r="AC21" s="720"/>
      <c r="AD21" s="720"/>
      <c r="AE21" s="720"/>
      <c r="AF21" s="720"/>
    </row>
    <row r="22" spans="4:32" ht="9.75" customHeight="1" thickBot="1">
      <c r="D22" s="719"/>
      <c r="E22" s="720"/>
      <c r="F22" s="720"/>
      <c r="G22" s="720"/>
      <c r="H22" s="720"/>
      <c r="I22" s="720"/>
      <c r="J22" s="720"/>
      <c r="K22" s="720"/>
      <c r="L22" s="720"/>
      <c r="M22" s="720"/>
      <c r="N22" s="720"/>
      <c r="O22" s="720"/>
      <c r="P22" s="720"/>
      <c r="Q22" s="720"/>
      <c r="R22" s="720"/>
      <c r="S22" s="720"/>
      <c r="T22" s="720"/>
      <c r="U22" s="721"/>
      <c r="V22" s="721"/>
      <c r="W22" s="720"/>
      <c r="X22" s="720"/>
      <c r="Y22" s="720"/>
      <c r="Z22" s="720"/>
      <c r="AA22" s="720"/>
      <c r="AB22" s="720"/>
      <c r="AC22" s="720"/>
      <c r="AD22" s="720"/>
      <c r="AE22" s="720"/>
      <c r="AF22" s="720"/>
    </row>
    <row r="23" spans="2:22" ht="21.75" customHeight="1">
      <c r="B23" s="1511" t="s">
        <v>1083</v>
      </c>
      <c r="C23" s="1512"/>
      <c r="D23" s="1513"/>
      <c r="E23" s="1503" t="s">
        <v>1084</v>
      </c>
      <c r="F23" s="1505" t="s">
        <v>1085</v>
      </c>
      <c r="G23" s="1501" t="s">
        <v>1086</v>
      </c>
      <c r="H23" s="1503" t="s">
        <v>1084</v>
      </c>
      <c r="I23" s="1505" t="s">
        <v>1085</v>
      </c>
      <c r="J23" s="1501" t="s">
        <v>1086</v>
      </c>
      <c r="K23" s="1503" t="s">
        <v>1084</v>
      </c>
      <c r="L23" s="1505" t="s">
        <v>1085</v>
      </c>
      <c r="M23" s="1501" t="s">
        <v>1086</v>
      </c>
      <c r="N23" s="1503" t="s">
        <v>1084</v>
      </c>
      <c r="O23" s="1505" t="s">
        <v>1085</v>
      </c>
      <c r="P23" s="1501" t="s">
        <v>1087</v>
      </c>
      <c r="Q23" s="1503" t="s">
        <v>1084</v>
      </c>
      <c r="R23" s="1505" t="s">
        <v>1085</v>
      </c>
      <c r="S23" s="1501" t="s">
        <v>1086</v>
      </c>
      <c r="T23" s="1503" t="s">
        <v>1084</v>
      </c>
      <c r="U23" s="1505" t="s">
        <v>1085</v>
      </c>
      <c r="V23" s="1517" t="s">
        <v>1086</v>
      </c>
    </row>
    <row r="24" spans="2:22" ht="27" customHeight="1">
      <c r="B24" s="1514"/>
      <c r="C24" s="1515"/>
      <c r="D24" s="1516"/>
      <c r="E24" s="1504"/>
      <c r="F24" s="1506"/>
      <c r="G24" s="1502"/>
      <c r="H24" s="1504"/>
      <c r="I24" s="1506"/>
      <c r="J24" s="1502"/>
      <c r="K24" s="1504"/>
      <c r="L24" s="1506"/>
      <c r="M24" s="1502"/>
      <c r="N24" s="1504"/>
      <c r="O24" s="1506"/>
      <c r="P24" s="1502"/>
      <c r="Q24" s="1504"/>
      <c r="R24" s="1506"/>
      <c r="S24" s="1502"/>
      <c r="T24" s="1504"/>
      <c r="U24" s="1506"/>
      <c r="V24" s="1518"/>
    </row>
    <row r="25" spans="2:22" ht="42" customHeight="1">
      <c r="B25" s="1519" t="s">
        <v>1088</v>
      </c>
      <c r="C25" s="1520"/>
      <c r="D25" s="1521"/>
      <c r="E25" s="746">
        <v>0</v>
      </c>
      <c r="F25" s="747">
        <v>133</v>
      </c>
      <c r="G25" s="748">
        <v>2104</v>
      </c>
      <c r="H25" s="746">
        <v>0</v>
      </c>
      <c r="I25" s="747">
        <v>0</v>
      </c>
      <c r="J25" s="748">
        <v>0</v>
      </c>
      <c r="K25" s="749">
        <v>0</v>
      </c>
      <c r="L25" s="747">
        <v>0</v>
      </c>
      <c r="M25" s="748">
        <v>1</v>
      </c>
      <c r="N25" s="749">
        <v>0</v>
      </c>
      <c r="O25" s="747">
        <v>1</v>
      </c>
      <c r="P25" s="748">
        <v>314</v>
      </c>
      <c r="Q25" s="749">
        <v>0</v>
      </c>
      <c r="R25" s="747">
        <v>0</v>
      </c>
      <c r="S25" s="748">
        <v>0</v>
      </c>
      <c r="T25" s="749">
        <v>0</v>
      </c>
      <c r="U25" s="747">
        <v>0</v>
      </c>
      <c r="V25" s="750">
        <v>0</v>
      </c>
    </row>
    <row r="26" spans="2:22" ht="9.75" customHeight="1">
      <c r="B26" s="751"/>
      <c r="C26" s="752"/>
      <c r="D26" s="753"/>
      <c r="E26" s="754"/>
      <c r="F26" s="755"/>
      <c r="G26" s="756"/>
      <c r="H26" s="754"/>
      <c r="I26" s="755"/>
      <c r="J26" s="756"/>
      <c r="K26" s="754"/>
      <c r="L26" s="755"/>
      <c r="M26" s="756"/>
      <c r="N26" s="754"/>
      <c r="O26" s="755"/>
      <c r="P26" s="756"/>
      <c r="Q26" s="754"/>
      <c r="R26" s="755"/>
      <c r="S26" s="756"/>
      <c r="T26" s="754"/>
      <c r="U26" s="755"/>
      <c r="V26" s="757"/>
    </row>
    <row r="27" spans="2:22" ht="22.5" customHeight="1">
      <c r="B27" s="1522" t="s">
        <v>1089</v>
      </c>
      <c r="C27" s="1523"/>
      <c r="D27" s="758" t="s">
        <v>1090</v>
      </c>
      <c r="E27" s="754">
        <v>0</v>
      </c>
      <c r="F27" s="755">
        <v>0</v>
      </c>
      <c r="G27" s="756">
        <v>0</v>
      </c>
      <c r="H27" s="754">
        <v>0</v>
      </c>
      <c r="I27" s="755">
        <v>0</v>
      </c>
      <c r="J27" s="756">
        <v>0</v>
      </c>
      <c r="K27" s="754">
        <v>0</v>
      </c>
      <c r="L27" s="755">
        <v>0</v>
      </c>
      <c r="M27" s="756">
        <v>0</v>
      </c>
      <c r="N27" s="754">
        <v>0</v>
      </c>
      <c r="O27" s="755">
        <v>0</v>
      </c>
      <c r="P27" s="756">
        <v>0</v>
      </c>
      <c r="Q27" s="754">
        <v>0</v>
      </c>
      <c r="R27" s="755">
        <v>0</v>
      </c>
      <c r="S27" s="756">
        <v>0</v>
      </c>
      <c r="T27" s="754">
        <v>0</v>
      </c>
      <c r="U27" s="755">
        <v>0</v>
      </c>
      <c r="V27" s="757">
        <v>0</v>
      </c>
    </row>
    <row r="28" spans="2:22" ht="22.5" customHeight="1">
      <c r="B28" s="1522"/>
      <c r="C28" s="1523"/>
      <c r="D28" s="758" t="s">
        <v>1091</v>
      </c>
      <c r="E28" s="754">
        <v>0</v>
      </c>
      <c r="F28" s="755">
        <v>0</v>
      </c>
      <c r="G28" s="756">
        <v>0</v>
      </c>
      <c r="H28" s="754">
        <v>0</v>
      </c>
      <c r="I28" s="755">
        <v>0</v>
      </c>
      <c r="J28" s="756">
        <v>0</v>
      </c>
      <c r="K28" s="754">
        <v>0</v>
      </c>
      <c r="L28" s="755">
        <v>0</v>
      </c>
      <c r="M28" s="756">
        <v>0</v>
      </c>
      <c r="N28" s="754">
        <v>0</v>
      </c>
      <c r="O28" s="755">
        <v>1</v>
      </c>
      <c r="P28" s="756">
        <v>0</v>
      </c>
      <c r="Q28" s="754">
        <v>0</v>
      </c>
      <c r="R28" s="755">
        <v>0</v>
      </c>
      <c r="S28" s="756">
        <v>0</v>
      </c>
      <c r="T28" s="754">
        <v>0</v>
      </c>
      <c r="U28" s="755">
        <v>0</v>
      </c>
      <c r="V28" s="757">
        <v>0</v>
      </c>
    </row>
    <row r="29" spans="2:22" ht="22.5" customHeight="1">
      <c r="B29" s="1522"/>
      <c r="C29" s="1523"/>
      <c r="D29" s="758" t="s">
        <v>1092</v>
      </c>
      <c r="E29" s="754">
        <v>0</v>
      </c>
      <c r="F29" s="755">
        <v>0</v>
      </c>
      <c r="G29" s="756">
        <v>0</v>
      </c>
      <c r="H29" s="754">
        <v>0</v>
      </c>
      <c r="I29" s="755">
        <v>0</v>
      </c>
      <c r="J29" s="756">
        <v>0</v>
      </c>
      <c r="K29" s="754">
        <v>0</v>
      </c>
      <c r="L29" s="755">
        <v>0</v>
      </c>
      <c r="M29" s="756">
        <v>0</v>
      </c>
      <c r="N29" s="754">
        <v>0</v>
      </c>
      <c r="O29" s="755">
        <v>0</v>
      </c>
      <c r="P29" s="756">
        <v>0</v>
      </c>
      <c r="Q29" s="754">
        <v>0</v>
      </c>
      <c r="R29" s="755">
        <v>0</v>
      </c>
      <c r="S29" s="756">
        <v>0</v>
      </c>
      <c r="T29" s="754">
        <v>0</v>
      </c>
      <c r="U29" s="755">
        <v>0</v>
      </c>
      <c r="V29" s="757">
        <v>0</v>
      </c>
    </row>
    <row r="30" spans="2:22" ht="22.5" customHeight="1">
      <c r="B30" s="1522"/>
      <c r="C30" s="1523"/>
      <c r="D30" s="758" t="s">
        <v>1093</v>
      </c>
      <c r="E30" s="754">
        <v>0</v>
      </c>
      <c r="F30" s="755">
        <v>0</v>
      </c>
      <c r="G30" s="756">
        <v>0</v>
      </c>
      <c r="H30" s="754">
        <v>0</v>
      </c>
      <c r="I30" s="755">
        <v>0</v>
      </c>
      <c r="J30" s="756">
        <v>0</v>
      </c>
      <c r="K30" s="754">
        <v>0</v>
      </c>
      <c r="L30" s="755">
        <v>0</v>
      </c>
      <c r="M30" s="756">
        <v>0</v>
      </c>
      <c r="N30" s="754">
        <v>0</v>
      </c>
      <c r="O30" s="755">
        <v>0</v>
      </c>
      <c r="P30" s="756">
        <v>0</v>
      </c>
      <c r="Q30" s="754">
        <v>0</v>
      </c>
      <c r="R30" s="755">
        <v>0</v>
      </c>
      <c r="S30" s="756">
        <v>0</v>
      </c>
      <c r="T30" s="754">
        <v>0</v>
      </c>
      <c r="U30" s="755">
        <v>0</v>
      </c>
      <c r="V30" s="757">
        <v>0</v>
      </c>
    </row>
    <row r="31" spans="2:22" ht="22.5" customHeight="1">
      <c r="B31" s="1522"/>
      <c r="C31" s="1523"/>
      <c r="D31" s="758" t="s">
        <v>1094</v>
      </c>
      <c r="E31" s="754">
        <v>0</v>
      </c>
      <c r="F31" s="755">
        <v>0</v>
      </c>
      <c r="G31" s="756">
        <v>0</v>
      </c>
      <c r="H31" s="754">
        <v>0</v>
      </c>
      <c r="I31" s="755">
        <v>0</v>
      </c>
      <c r="J31" s="756">
        <v>0</v>
      </c>
      <c r="K31" s="754">
        <v>0</v>
      </c>
      <c r="L31" s="755">
        <v>0</v>
      </c>
      <c r="M31" s="756">
        <v>0</v>
      </c>
      <c r="N31" s="754">
        <v>0</v>
      </c>
      <c r="O31" s="755">
        <v>0</v>
      </c>
      <c r="P31" s="756">
        <v>0</v>
      </c>
      <c r="Q31" s="754">
        <v>0</v>
      </c>
      <c r="R31" s="755">
        <v>0</v>
      </c>
      <c r="S31" s="756">
        <v>0</v>
      </c>
      <c r="T31" s="754">
        <v>0</v>
      </c>
      <c r="U31" s="755">
        <v>0</v>
      </c>
      <c r="V31" s="757">
        <v>0</v>
      </c>
    </row>
    <row r="32" spans="2:22" ht="22.5" customHeight="1">
      <c r="B32" s="1522"/>
      <c r="C32" s="1523"/>
      <c r="D32" s="758" t="s">
        <v>1095</v>
      </c>
      <c r="E32" s="754">
        <v>0</v>
      </c>
      <c r="F32" s="755">
        <v>0</v>
      </c>
      <c r="G32" s="756">
        <v>0</v>
      </c>
      <c r="H32" s="754">
        <v>0</v>
      </c>
      <c r="I32" s="755">
        <v>0</v>
      </c>
      <c r="J32" s="756">
        <v>0</v>
      </c>
      <c r="K32" s="754">
        <v>0</v>
      </c>
      <c r="L32" s="755">
        <v>0</v>
      </c>
      <c r="M32" s="756">
        <v>0</v>
      </c>
      <c r="N32" s="754">
        <v>0</v>
      </c>
      <c r="O32" s="755">
        <v>0</v>
      </c>
      <c r="P32" s="756">
        <v>0</v>
      </c>
      <c r="Q32" s="754">
        <v>0</v>
      </c>
      <c r="R32" s="755">
        <v>0</v>
      </c>
      <c r="S32" s="756">
        <v>0</v>
      </c>
      <c r="T32" s="754">
        <v>0</v>
      </c>
      <c r="U32" s="755">
        <v>0</v>
      </c>
      <c r="V32" s="757">
        <v>0</v>
      </c>
    </row>
    <row r="33" spans="2:22" ht="22.5" customHeight="1">
      <c r="B33" s="1522"/>
      <c r="C33" s="1523"/>
      <c r="D33" s="758" t="s">
        <v>1096</v>
      </c>
      <c r="E33" s="754">
        <v>0</v>
      </c>
      <c r="F33" s="755">
        <v>0</v>
      </c>
      <c r="G33" s="756">
        <v>6</v>
      </c>
      <c r="H33" s="754">
        <v>0</v>
      </c>
      <c r="I33" s="755">
        <v>0</v>
      </c>
      <c r="J33" s="756">
        <v>0</v>
      </c>
      <c r="K33" s="754">
        <v>0</v>
      </c>
      <c r="L33" s="755">
        <v>0</v>
      </c>
      <c r="M33" s="756">
        <v>0</v>
      </c>
      <c r="N33" s="754">
        <v>0</v>
      </c>
      <c r="O33" s="755">
        <v>0</v>
      </c>
      <c r="P33" s="756">
        <v>0</v>
      </c>
      <c r="Q33" s="754">
        <v>0</v>
      </c>
      <c r="R33" s="755">
        <v>0</v>
      </c>
      <c r="S33" s="756">
        <v>0</v>
      </c>
      <c r="T33" s="754">
        <v>0</v>
      </c>
      <c r="U33" s="755">
        <v>0</v>
      </c>
      <c r="V33" s="757">
        <v>0</v>
      </c>
    </row>
    <row r="34" spans="2:22" ht="22.5" customHeight="1">
      <c r="B34" s="1522"/>
      <c r="C34" s="1523"/>
      <c r="D34" s="758" t="s">
        <v>737</v>
      </c>
      <c r="E34" s="754">
        <v>0</v>
      </c>
      <c r="F34" s="755">
        <v>0</v>
      </c>
      <c r="G34" s="756">
        <v>0</v>
      </c>
      <c r="H34" s="754">
        <v>0</v>
      </c>
      <c r="I34" s="755">
        <v>0</v>
      </c>
      <c r="J34" s="756">
        <v>0</v>
      </c>
      <c r="K34" s="754">
        <v>0</v>
      </c>
      <c r="L34" s="755">
        <v>0</v>
      </c>
      <c r="M34" s="756">
        <v>0</v>
      </c>
      <c r="N34" s="754">
        <v>0</v>
      </c>
      <c r="O34" s="755">
        <v>0</v>
      </c>
      <c r="P34" s="756">
        <v>0</v>
      </c>
      <c r="Q34" s="754">
        <v>0</v>
      </c>
      <c r="R34" s="755">
        <v>0</v>
      </c>
      <c r="S34" s="756">
        <v>0</v>
      </c>
      <c r="T34" s="754">
        <v>0</v>
      </c>
      <c r="U34" s="755">
        <v>0</v>
      </c>
      <c r="V34" s="757">
        <v>0</v>
      </c>
    </row>
    <row r="35" spans="2:22" ht="22.5" customHeight="1">
      <c r="B35" s="759"/>
      <c r="C35" s="720"/>
      <c r="D35" s="758"/>
      <c r="E35" s="754"/>
      <c r="F35" s="755"/>
      <c r="G35" s="756"/>
      <c r="H35" s="754"/>
      <c r="I35" s="755"/>
      <c r="J35" s="756"/>
      <c r="K35" s="754"/>
      <c r="L35" s="755"/>
      <c r="M35" s="756"/>
      <c r="N35" s="754"/>
      <c r="O35" s="755"/>
      <c r="P35" s="756"/>
      <c r="Q35" s="754"/>
      <c r="R35" s="755"/>
      <c r="S35" s="756"/>
      <c r="T35" s="754"/>
      <c r="U35" s="755"/>
      <c r="V35" s="757"/>
    </row>
    <row r="36" spans="2:22" ht="39.75" customHeight="1">
      <c r="B36" s="1526" t="s">
        <v>1097</v>
      </c>
      <c r="C36" s="1527"/>
      <c r="D36" s="758" t="s">
        <v>1098</v>
      </c>
      <c r="E36" s="754">
        <v>0</v>
      </c>
      <c r="F36" s="755">
        <v>0</v>
      </c>
      <c r="G36" s="756">
        <v>0</v>
      </c>
      <c r="H36" s="754">
        <v>0</v>
      </c>
      <c r="I36" s="755">
        <v>0</v>
      </c>
      <c r="J36" s="756">
        <v>0</v>
      </c>
      <c r="K36" s="754">
        <v>0</v>
      </c>
      <c r="L36" s="755">
        <v>0</v>
      </c>
      <c r="M36" s="756">
        <v>0</v>
      </c>
      <c r="N36" s="754">
        <v>0</v>
      </c>
      <c r="O36" s="755">
        <v>0</v>
      </c>
      <c r="P36" s="756">
        <v>0</v>
      </c>
      <c r="Q36" s="754">
        <v>0</v>
      </c>
      <c r="R36" s="755">
        <v>0</v>
      </c>
      <c r="S36" s="756">
        <v>0</v>
      </c>
      <c r="T36" s="754">
        <v>0</v>
      </c>
      <c r="U36" s="755">
        <v>0</v>
      </c>
      <c r="V36" s="757">
        <v>0</v>
      </c>
    </row>
    <row r="37" spans="2:22" ht="39.75" customHeight="1">
      <c r="B37" s="1526"/>
      <c r="C37" s="1527"/>
      <c r="D37" s="758" t="s">
        <v>737</v>
      </c>
      <c r="E37" s="754">
        <v>0</v>
      </c>
      <c r="F37" s="755">
        <v>0</v>
      </c>
      <c r="G37" s="756">
        <v>0</v>
      </c>
      <c r="H37" s="754">
        <v>0</v>
      </c>
      <c r="I37" s="755">
        <v>0</v>
      </c>
      <c r="J37" s="756">
        <v>0</v>
      </c>
      <c r="K37" s="754">
        <v>0</v>
      </c>
      <c r="L37" s="755">
        <v>0</v>
      </c>
      <c r="M37" s="756">
        <v>0</v>
      </c>
      <c r="N37" s="754">
        <v>0</v>
      </c>
      <c r="O37" s="755">
        <v>0</v>
      </c>
      <c r="P37" s="756">
        <v>0</v>
      </c>
      <c r="Q37" s="754">
        <v>0</v>
      </c>
      <c r="R37" s="755">
        <v>0</v>
      </c>
      <c r="S37" s="756">
        <v>0</v>
      </c>
      <c r="T37" s="754">
        <v>0</v>
      </c>
      <c r="U37" s="755">
        <v>0</v>
      </c>
      <c r="V37" s="757">
        <v>0</v>
      </c>
    </row>
    <row r="38" spans="2:22" ht="22.5" customHeight="1">
      <c r="B38" s="759"/>
      <c r="C38" s="720"/>
      <c r="D38" s="758"/>
      <c r="E38" s="754"/>
      <c r="F38" s="755"/>
      <c r="G38" s="756"/>
      <c r="H38" s="754"/>
      <c r="I38" s="755"/>
      <c r="J38" s="756"/>
      <c r="K38" s="754"/>
      <c r="L38" s="755"/>
      <c r="M38" s="756"/>
      <c r="N38" s="754"/>
      <c r="O38" s="755"/>
      <c r="P38" s="756"/>
      <c r="Q38" s="754"/>
      <c r="R38" s="755"/>
      <c r="S38" s="756"/>
      <c r="T38" s="754"/>
      <c r="U38" s="755"/>
      <c r="V38" s="757"/>
    </row>
    <row r="39" spans="2:22" ht="22.5" customHeight="1">
      <c r="B39" s="1522" t="s">
        <v>1099</v>
      </c>
      <c r="C39" s="720"/>
      <c r="D39" s="760" t="s">
        <v>1100</v>
      </c>
      <c r="E39" s="754">
        <v>0</v>
      </c>
      <c r="F39" s="755">
        <v>0</v>
      </c>
      <c r="G39" s="756">
        <v>0</v>
      </c>
      <c r="H39" s="754">
        <v>0</v>
      </c>
      <c r="I39" s="755">
        <v>0</v>
      </c>
      <c r="J39" s="756">
        <v>0</v>
      </c>
      <c r="K39" s="754">
        <v>0</v>
      </c>
      <c r="L39" s="755">
        <v>0</v>
      </c>
      <c r="M39" s="756">
        <v>0</v>
      </c>
      <c r="N39" s="754">
        <v>0</v>
      </c>
      <c r="O39" s="755">
        <v>0</v>
      </c>
      <c r="P39" s="756">
        <v>0</v>
      </c>
      <c r="Q39" s="754">
        <v>0</v>
      </c>
      <c r="R39" s="755">
        <v>0</v>
      </c>
      <c r="S39" s="756">
        <v>0</v>
      </c>
      <c r="T39" s="754">
        <v>0</v>
      </c>
      <c r="U39" s="755">
        <v>0</v>
      </c>
      <c r="V39" s="757">
        <v>0</v>
      </c>
    </row>
    <row r="40" spans="2:22" ht="22.5" customHeight="1">
      <c r="B40" s="1522"/>
      <c r="C40" s="720"/>
      <c r="D40" s="758" t="s">
        <v>737</v>
      </c>
      <c r="E40" s="754">
        <v>0</v>
      </c>
      <c r="F40" s="755">
        <v>0</v>
      </c>
      <c r="G40" s="756">
        <v>0</v>
      </c>
      <c r="H40" s="754">
        <v>0</v>
      </c>
      <c r="I40" s="755">
        <v>0</v>
      </c>
      <c r="J40" s="756">
        <v>0</v>
      </c>
      <c r="K40" s="754">
        <v>0</v>
      </c>
      <c r="L40" s="755">
        <v>0</v>
      </c>
      <c r="M40" s="756">
        <v>0</v>
      </c>
      <c r="N40" s="754">
        <v>0</v>
      </c>
      <c r="O40" s="755">
        <v>0</v>
      </c>
      <c r="P40" s="756">
        <v>0</v>
      </c>
      <c r="Q40" s="754">
        <v>0</v>
      </c>
      <c r="R40" s="755">
        <v>0</v>
      </c>
      <c r="S40" s="756">
        <v>0</v>
      </c>
      <c r="T40" s="754">
        <v>0</v>
      </c>
      <c r="U40" s="755">
        <v>0</v>
      </c>
      <c r="V40" s="757">
        <v>0</v>
      </c>
    </row>
    <row r="41" spans="2:22" ht="22.5" customHeight="1">
      <c r="B41" s="759"/>
      <c r="C41" s="720"/>
      <c r="D41" s="758"/>
      <c r="E41" s="754"/>
      <c r="F41" s="755"/>
      <c r="G41" s="756"/>
      <c r="H41" s="754"/>
      <c r="I41" s="755"/>
      <c r="J41" s="756"/>
      <c r="K41" s="754"/>
      <c r="L41" s="755"/>
      <c r="M41" s="756"/>
      <c r="N41" s="754"/>
      <c r="O41" s="755"/>
      <c r="P41" s="756"/>
      <c r="Q41" s="754"/>
      <c r="R41" s="755"/>
      <c r="S41" s="756"/>
      <c r="T41" s="754"/>
      <c r="U41" s="755"/>
      <c r="V41" s="757"/>
    </row>
    <row r="42" spans="2:22" ht="22.5" customHeight="1">
      <c r="B42" s="1522" t="s">
        <v>1101</v>
      </c>
      <c r="C42" s="720"/>
      <c r="D42" s="758" t="s">
        <v>1102</v>
      </c>
      <c r="E42" s="754">
        <v>0</v>
      </c>
      <c r="F42" s="755">
        <v>0</v>
      </c>
      <c r="G42" s="756">
        <v>0</v>
      </c>
      <c r="H42" s="754">
        <v>0</v>
      </c>
      <c r="I42" s="755">
        <v>0</v>
      </c>
      <c r="J42" s="756">
        <v>0</v>
      </c>
      <c r="K42" s="754">
        <v>0</v>
      </c>
      <c r="L42" s="755">
        <v>0</v>
      </c>
      <c r="M42" s="756">
        <v>0</v>
      </c>
      <c r="N42" s="754">
        <v>0</v>
      </c>
      <c r="O42" s="755">
        <v>0</v>
      </c>
      <c r="P42" s="756">
        <v>0</v>
      </c>
      <c r="Q42" s="754">
        <v>0</v>
      </c>
      <c r="R42" s="755">
        <v>0</v>
      </c>
      <c r="S42" s="756">
        <v>0</v>
      </c>
      <c r="T42" s="754">
        <v>0</v>
      </c>
      <c r="U42" s="755">
        <v>0</v>
      </c>
      <c r="V42" s="757">
        <v>0</v>
      </c>
    </row>
    <row r="43" spans="2:22" ht="22.5" customHeight="1">
      <c r="B43" s="1522"/>
      <c r="C43" s="720"/>
      <c r="D43" s="758" t="s">
        <v>1103</v>
      </c>
      <c r="E43" s="754">
        <v>0</v>
      </c>
      <c r="F43" s="755">
        <v>0</v>
      </c>
      <c r="G43" s="756">
        <v>11</v>
      </c>
      <c r="H43" s="754">
        <v>0</v>
      </c>
      <c r="I43" s="755">
        <v>0</v>
      </c>
      <c r="J43" s="756">
        <v>0</v>
      </c>
      <c r="K43" s="754">
        <v>0</v>
      </c>
      <c r="L43" s="755">
        <v>0</v>
      </c>
      <c r="M43" s="756">
        <v>0</v>
      </c>
      <c r="N43" s="754">
        <v>0</v>
      </c>
      <c r="O43" s="755">
        <v>0</v>
      </c>
      <c r="P43" s="756">
        <v>0</v>
      </c>
      <c r="Q43" s="754">
        <v>0</v>
      </c>
      <c r="R43" s="755">
        <v>0</v>
      </c>
      <c r="S43" s="756">
        <v>0</v>
      </c>
      <c r="T43" s="754">
        <v>0</v>
      </c>
      <c r="U43" s="755">
        <v>0</v>
      </c>
      <c r="V43" s="757">
        <v>0</v>
      </c>
    </row>
    <row r="44" spans="2:22" ht="22.5" customHeight="1">
      <c r="B44" s="1522"/>
      <c r="C44" s="720"/>
      <c r="D44" s="758" t="s">
        <v>737</v>
      </c>
      <c r="E44" s="754">
        <v>0</v>
      </c>
      <c r="F44" s="755">
        <v>0</v>
      </c>
      <c r="G44" s="756">
        <v>0</v>
      </c>
      <c r="H44" s="754">
        <v>0</v>
      </c>
      <c r="I44" s="755">
        <v>0</v>
      </c>
      <c r="J44" s="756">
        <v>0</v>
      </c>
      <c r="K44" s="754">
        <v>0</v>
      </c>
      <c r="L44" s="755">
        <v>0</v>
      </c>
      <c r="M44" s="756">
        <v>0</v>
      </c>
      <c r="N44" s="754">
        <v>0</v>
      </c>
      <c r="O44" s="755">
        <v>0</v>
      </c>
      <c r="P44" s="756">
        <v>0</v>
      </c>
      <c r="Q44" s="754">
        <v>0</v>
      </c>
      <c r="R44" s="755">
        <v>0</v>
      </c>
      <c r="S44" s="756">
        <v>0</v>
      </c>
      <c r="T44" s="754">
        <v>0</v>
      </c>
      <c r="U44" s="755">
        <v>0</v>
      </c>
      <c r="V44" s="757">
        <v>0</v>
      </c>
    </row>
    <row r="45" spans="2:22" ht="22.5" customHeight="1">
      <c r="B45" s="759"/>
      <c r="C45" s="720"/>
      <c r="D45" s="758"/>
      <c r="E45" s="754"/>
      <c r="F45" s="755"/>
      <c r="G45" s="756"/>
      <c r="H45" s="754"/>
      <c r="I45" s="755"/>
      <c r="J45" s="756"/>
      <c r="K45" s="754"/>
      <c r="L45" s="755"/>
      <c r="M45" s="756"/>
      <c r="N45" s="754"/>
      <c r="O45" s="755"/>
      <c r="P45" s="756"/>
      <c r="Q45" s="754"/>
      <c r="R45" s="755"/>
      <c r="S45" s="756"/>
      <c r="T45" s="754"/>
      <c r="U45" s="755"/>
      <c r="V45" s="757"/>
    </row>
    <row r="46" spans="2:22" ht="22.5" customHeight="1">
      <c r="B46" s="1522" t="s">
        <v>1104</v>
      </c>
      <c r="C46" s="1527"/>
      <c r="D46" s="758" t="s">
        <v>1105</v>
      </c>
      <c r="E46" s="754">
        <v>0</v>
      </c>
      <c r="F46" s="755">
        <v>12</v>
      </c>
      <c r="G46" s="756">
        <v>0</v>
      </c>
      <c r="H46" s="754">
        <v>0</v>
      </c>
      <c r="I46" s="755">
        <v>0</v>
      </c>
      <c r="J46" s="756">
        <v>0</v>
      </c>
      <c r="K46" s="754">
        <v>0</v>
      </c>
      <c r="L46" s="755">
        <v>0</v>
      </c>
      <c r="M46" s="756">
        <v>0</v>
      </c>
      <c r="N46" s="754">
        <v>0</v>
      </c>
      <c r="O46" s="755">
        <v>0</v>
      </c>
      <c r="P46" s="756">
        <v>0</v>
      </c>
      <c r="Q46" s="754">
        <v>0</v>
      </c>
      <c r="R46" s="755">
        <v>0</v>
      </c>
      <c r="S46" s="756">
        <v>0</v>
      </c>
      <c r="T46" s="754">
        <v>0</v>
      </c>
      <c r="U46" s="755">
        <v>0</v>
      </c>
      <c r="V46" s="757">
        <v>0</v>
      </c>
    </row>
    <row r="47" spans="2:22" ht="22.5" customHeight="1">
      <c r="B47" s="1522"/>
      <c r="C47" s="1527"/>
      <c r="D47" s="758" t="s">
        <v>1106</v>
      </c>
      <c r="E47" s="754">
        <v>0</v>
      </c>
      <c r="F47" s="755">
        <v>29</v>
      </c>
      <c r="G47" s="756">
        <v>0</v>
      </c>
      <c r="H47" s="754">
        <v>0</v>
      </c>
      <c r="I47" s="755">
        <v>0</v>
      </c>
      <c r="J47" s="756">
        <v>0</v>
      </c>
      <c r="K47" s="754">
        <v>0</v>
      </c>
      <c r="L47" s="755">
        <v>0</v>
      </c>
      <c r="M47" s="756">
        <v>0</v>
      </c>
      <c r="N47" s="754">
        <v>0</v>
      </c>
      <c r="O47" s="755">
        <v>0</v>
      </c>
      <c r="P47" s="756">
        <v>0</v>
      </c>
      <c r="Q47" s="754">
        <v>0</v>
      </c>
      <c r="R47" s="755">
        <v>0</v>
      </c>
      <c r="S47" s="756">
        <v>0</v>
      </c>
      <c r="T47" s="754">
        <v>0</v>
      </c>
      <c r="U47" s="755">
        <v>0</v>
      </c>
      <c r="V47" s="757">
        <v>0</v>
      </c>
    </row>
    <row r="48" spans="2:22" ht="22.5" customHeight="1">
      <c r="B48" s="1522"/>
      <c r="C48" s="1527"/>
      <c r="D48" s="758" t="s">
        <v>1107</v>
      </c>
      <c r="E48" s="754">
        <v>0</v>
      </c>
      <c r="F48" s="755">
        <v>1</v>
      </c>
      <c r="G48" s="756">
        <v>0</v>
      </c>
      <c r="H48" s="754">
        <v>0</v>
      </c>
      <c r="I48" s="755">
        <v>0</v>
      </c>
      <c r="J48" s="756">
        <v>0</v>
      </c>
      <c r="K48" s="754">
        <v>0</v>
      </c>
      <c r="L48" s="755">
        <v>0</v>
      </c>
      <c r="M48" s="756">
        <v>0</v>
      </c>
      <c r="N48" s="754">
        <v>0</v>
      </c>
      <c r="O48" s="755">
        <v>0</v>
      </c>
      <c r="P48" s="756">
        <v>0</v>
      </c>
      <c r="Q48" s="754">
        <v>0</v>
      </c>
      <c r="R48" s="755">
        <v>0</v>
      </c>
      <c r="S48" s="756">
        <v>0</v>
      </c>
      <c r="T48" s="754">
        <v>0</v>
      </c>
      <c r="U48" s="755">
        <v>0</v>
      </c>
      <c r="V48" s="757">
        <v>0</v>
      </c>
    </row>
    <row r="49" spans="2:22" ht="22.5" customHeight="1">
      <c r="B49" s="1522"/>
      <c r="C49" s="1527"/>
      <c r="D49" s="758" t="s">
        <v>1108</v>
      </c>
      <c r="E49" s="754">
        <v>0</v>
      </c>
      <c r="F49" s="755">
        <v>4</v>
      </c>
      <c r="G49" s="756">
        <v>0</v>
      </c>
      <c r="H49" s="754">
        <v>0</v>
      </c>
      <c r="I49" s="755">
        <v>0</v>
      </c>
      <c r="J49" s="756">
        <v>0</v>
      </c>
      <c r="K49" s="754">
        <v>0</v>
      </c>
      <c r="L49" s="755">
        <v>0</v>
      </c>
      <c r="M49" s="756">
        <v>0</v>
      </c>
      <c r="N49" s="754">
        <v>0</v>
      </c>
      <c r="O49" s="755">
        <v>0</v>
      </c>
      <c r="P49" s="756">
        <v>0</v>
      </c>
      <c r="Q49" s="754">
        <v>0</v>
      </c>
      <c r="R49" s="755">
        <v>0</v>
      </c>
      <c r="S49" s="756">
        <v>0</v>
      </c>
      <c r="T49" s="754">
        <v>0</v>
      </c>
      <c r="U49" s="755">
        <v>0</v>
      </c>
      <c r="V49" s="757">
        <v>0</v>
      </c>
    </row>
    <row r="50" spans="2:22" ht="22.5" customHeight="1">
      <c r="B50" s="1522"/>
      <c r="C50" s="1527"/>
      <c r="D50" s="758" t="s">
        <v>1109</v>
      </c>
      <c r="E50" s="754">
        <v>0</v>
      </c>
      <c r="F50" s="755">
        <v>35</v>
      </c>
      <c r="G50" s="756">
        <v>285</v>
      </c>
      <c r="H50" s="754">
        <v>0</v>
      </c>
      <c r="I50" s="755">
        <v>0</v>
      </c>
      <c r="J50" s="756">
        <v>0</v>
      </c>
      <c r="K50" s="754">
        <v>0</v>
      </c>
      <c r="L50" s="755">
        <v>0</v>
      </c>
      <c r="M50" s="756">
        <v>0</v>
      </c>
      <c r="N50" s="754">
        <v>0</v>
      </c>
      <c r="O50" s="755">
        <v>0</v>
      </c>
      <c r="P50" s="756">
        <v>0</v>
      </c>
      <c r="Q50" s="754">
        <v>0</v>
      </c>
      <c r="R50" s="755">
        <v>0</v>
      </c>
      <c r="S50" s="756">
        <v>0</v>
      </c>
      <c r="T50" s="754">
        <v>0</v>
      </c>
      <c r="U50" s="755">
        <v>0</v>
      </c>
      <c r="V50" s="757">
        <v>0</v>
      </c>
    </row>
    <row r="51" spans="2:22" ht="22.5" customHeight="1">
      <c r="B51" s="1522"/>
      <c r="C51" s="1527"/>
      <c r="D51" s="758" t="s">
        <v>1110</v>
      </c>
      <c r="E51" s="754">
        <v>0</v>
      </c>
      <c r="F51" s="755">
        <v>1</v>
      </c>
      <c r="G51" s="756">
        <v>0</v>
      </c>
      <c r="H51" s="754">
        <v>0</v>
      </c>
      <c r="I51" s="755">
        <v>0</v>
      </c>
      <c r="J51" s="756">
        <v>0</v>
      </c>
      <c r="K51" s="754">
        <v>0</v>
      </c>
      <c r="L51" s="755">
        <v>0</v>
      </c>
      <c r="M51" s="756">
        <v>0</v>
      </c>
      <c r="N51" s="754">
        <v>0</v>
      </c>
      <c r="O51" s="755">
        <v>0</v>
      </c>
      <c r="P51" s="756">
        <v>0</v>
      </c>
      <c r="Q51" s="754">
        <v>0</v>
      </c>
      <c r="R51" s="755">
        <v>0</v>
      </c>
      <c r="S51" s="756">
        <v>0</v>
      </c>
      <c r="T51" s="754">
        <v>0</v>
      </c>
      <c r="U51" s="755">
        <v>0</v>
      </c>
      <c r="V51" s="757">
        <v>0</v>
      </c>
    </row>
    <row r="52" spans="2:22" ht="22.5" customHeight="1">
      <c r="B52" s="1522"/>
      <c r="C52" s="1527"/>
      <c r="D52" s="758" t="s">
        <v>1111</v>
      </c>
      <c r="E52" s="754">
        <v>0</v>
      </c>
      <c r="F52" s="755">
        <v>0</v>
      </c>
      <c r="G52" s="756">
        <v>0</v>
      </c>
      <c r="H52" s="754">
        <v>0</v>
      </c>
      <c r="I52" s="755">
        <v>0</v>
      </c>
      <c r="J52" s="756">
        <v>0</v>
      </c>
      <c r="K52" s="754">
        <v>0</v>
      </c>
      <c r="L52" s="755">
        <v>0</v>
      </c>
      <c r="M52" s="756">
        <v>0</v>
      </c>
      <c r="N52" s="754">
        <v>0</v>
      </c>
      <c r="O52" s="755">
        <v>0</v>
      </c>
      <c r="P52" s="756">
        <v>0</v>
      </c>
      <c r="Q52" s="754">
        <v>0</v>
      </c>
      <c r="R52" s="755">
        <v>0</v>
      </c>
      <c r="S52" s="756">
        <v>0</v>
      </c>
      <c r="T52" s="754">
        <v>0</v>
      </c>
      <c r="U52" s="755">
        <v>0</v>
      </c>
      <c r="V52" s="757">
        <v>0</v>
      </c>
    </row>
    <row r="53" spans="2:22" ht="31.5" customHeight="1">
      <c r="B53" s="1522"/>
      <c r="C53" s="1527"/>
      <c r="D53" s="761" t="s">
        <v>1112</v>
      </c>
      <c r="E53" s="754">
        <v>0</v>
      </c>
      <c r="F53" s="755">
        <v>5</v>
      </c>
      <c r="G53" s="756">
        <v>1492</v>
      </c>
      <c r="H53" s="754">
        <v>0</v>
      </c>
      <c r="I53" s="755">
        <v>0</v>
      </c>
      <c r="J53" s="756">
        <v>0</v>
      </c>
      <c r="K53" s="754">
        <v>0</v>
      </c>
      <c r="L53" s="755">
        <v>0</v>
      </c>
      <c r="M53" s="756">
        <v>1</v>
      </c>
      <c r="N53" s="754">
        <v>0</v>
      </c>
      <c r="O53" s="755">
        <v>0</v>
      </c>
      <c r="P53" s="756">
        <v>281</v>
      </c>
      <c r="Q53" s="754">
        <v>0</v>
      </c>
      <c r="R53" s="755">
        <v>0</v>
      </c>
      <c r="S53" s="756">
        <v>0</v>
      </c>
      <c r="T53" s="754">
        <v>0</v>
      </c>
      <c r="U53" s="755">
        <v>0</v>
      </c>
      <c r="V53" s="757">
        <v>0</v>
      </c>
    </row>
    <row r="54" spans="2:22" ht="22.5" customHeight="1">
      <c r="B54" s="1522"/>
      <c r="C54" s="1527"/>
      <c r="D54" s="758" t="s">
        <v>1113</v>
      </c>
      <c r="E54" s="754">
        <v>0</v>
      </c>
      <c r="F54" s="755">
        <v>7</v>
      </c>
      <c r="G54" s="756">
        <v>964</v>
      </c>
      <c r="H54" s="754">
        <v>0</v>
      </c>
      <c r="I54" s="755">
        <v>0</v>
      </c>
      <c r="J54" s="756">
        <v>0</v>
      </c>
      <c r="K54" s="754">
        <v>0</v>
      </c>
      <c r="L54" s="755">
        <v>0</v>
      </c>
      <c r="M54" s="756">
        <v>0</v>
      </c>
      <c r="N54" s="754">
        <v>0</v>
      </c>
      <c r="O54" s="755">
        <v>0</v>
      </c>
      <c r="P54" s="756">
        <v>0</v>
      </c>
      <c r="Q54" s="754">
        <v>0</v>
      </c>
      <c r="R54" s="755">
        <v>0</v>
      </c>
      <c r="S54" s="756">
        <v>0</v>
      </c>
      <c r="T54" s="754">
        <v>0</v>
      </c>
      <c r="U54" s="755">
        <v>0</v>
      </c>
      <c r="V54" s="757">
        <v>0</v>
      </c>
    </row>
    <row r="55" spans="2:22" ht="22.5" customHeight="1">
      <c r="B55" s="1522"/>
      <c r="C55" s="1527"/>
      <c r="D55" s="758" t="s">
        <v>737</v>
      </c>
      <c r="E55" s="754">
        <v>0</v>
      </c>
      <c r="F55" s="755">
        <v>39</v>
      </c>
      <c r="G55" s="756">
        <v>1625</v>
      </c>
      <c r="H55" s="754">
        <v>0</v>
      </c>
      <c r="I55" s="755">
        <v>0</v>
      </c>
      <c r="J55" s="756">
        <v>0</v>
      </c>
      <c r="K55" s="754">
        <v>0</v>
      </c>
      <c r="L55" s="755">
        <v>0</v>
      </c>
      <c r="M55" s="756">
        <v>1</v>
      </c>
      <c r="N55" s="754">
        <v>0</v>
      </c>
      <c r="O55" s="755">
        <v>0</v>
      </c>
      <c r="P55" s="756">
        <v>208</v>
      </c>
      <c r="Q55" s="754">
        <v>0</v>
      </c>
      <c r="R55" s="755">
        <v>0</v>
      </c>
      <c r="S55" s="756">
        <v>0</v>
      </c>
      <c r="T55" s="754">
        <v>0</v>
      </c>
      <c r="U55" s="755">
        <v>0</v>
      </c>
      <c r="V55" s="757">
        <v>0</v>
      </c>
    </row>
    <row r="56" spans="2:22" ht="22.5" customHeight="1">
      <c r="B56" s="759"/>
      <c r="C56" s="720"/>
      <c r="D56" s="758"/>
      <c r="E56" s="754"/>
      <c r="F56" s="755"/>
      <c r="G56" s="756"/>
      <c r="H56" s="754"/>
      <c r="I56" s="755"/>
      <c r="J56" s="756"/>
      <c r="K56" s="754"/>
      <c r="L56" s="755"/>
      <c r="M56" s="756"/>
      <c r="N56" s="754"/>
      <c r="O56" s="755"/>
      <c r="P56" s="756"/>
      <c r="Q56" s="754"/>
      <c r="R56" s="755"/>
      <c r="S56" s="756"/>
      <c r="T56" s="754"/>
      <c r="U56" s="755"/>
      <c r="V56" s="757"/>
    </row>
    <row r="57" spans="2:22" ht="22.5" customHeight="1" thickBot="1">
      <c r="B57" s="762"/>
      <c r="C57" s="1524" t="s">
        <v>670</v>
      </c>
      <c r="D57" s="1525"/>
      <c r="E57" s="763">
        <v>0</v>
      </c>
      <c r="F57" s="764">
        <v>133</v>
      </c>
      <c r="G57" s="765">
        <v>4383</v>
      </c>
      <c r="H57" s="763">
        <v>0</v>
      </c>
      <c r="I57" s="764">
        <v>0</v>
      </c>
      <c r="J57" s="765">
        <v>0</v>
      </c>
      <c r="K57" s="766">
        <v>0</v>
      </c>
      <c r="L57" s="764">
        <v>0</v>
      </c>
      <c r="M57" s="765">
        <v>2</v>
      </c>
      <c r="N57" s="763">
        <v>0</v>
      </c>
      <c r="O57" s="764">
        <v>1</v>
      </c>
      <c r="P57" s="765">
        <v>489</v>
      </c>
      <c r="Q57" s="763">
        <v>0</v>
      </c>
      <c r="R57" s="764">
        <v>0</v>
      </c>
      <c r="S57" s="765">
        <v>0</v>
      </c>
      <c r="T57" s="763">
        <v>0</v>
      </c>
      <c r="U57" s="764">
        <v>0</v>
      </c>
      <c r="V57" s="767">
        <v>0</v>
      </c>
    </row>
    <row r="58" spans="2:14" ht="18" customHeight="1">
      <c r="B58" s="745" t="s">
        <v>1114</v>
      </c>
      <c r="D58" s="745"/>
      <c r="E58" s="768"/>
      <c r="F58" s="768"/>
      <c r="G58" s="768"/>
      <c r="H58" s="768"/>
      <c r="I58" s="768"/>
      <c r="J58" s="768"/>
      <c r="K58" s="768"/>
      <c r="L58" s="768"/>
      <c r="M58" s="768"/>
      <c r="N58" s="768"/>
    </row>
    <row r="59" spans="2:14" ht="18" customHeight="1">
      <c r="B59" s="745" t="s">
        <v>1115</v>
      </c>
      <c r="D59" s="745"/>
      <c r="E59" s="768"/>
      <c r="F59" s="768"/>
      <c r="G59" s="768"/>
      <c r="H59" s="768"/>
      <c r="I59" s="768"/>
      <c r="J59" s="768"/>
      <c r="K59" s="768"/>
      <c r="L59" s="768"/>
      <c r="M59" s="768"/>
      <c r="N59" s="768"/>
    </row>
    <row r="60" spans="2:4" ht="18" customHeight="1">
      <c r="B60" s="745" t="s">
        <v>1116</v>
      </c>
      <c r="D60" s="745"/>
    </row>
    <row r="61" ht="18" customHeight="1">
      <c r="B61" s="717" t="s">
        <v>1117</v>
      </c>
    </row>
    <row r="62" ht="18" customHeight="1">
      <c r="B62" s="717" t="s">
        <v>1118</v>
      </c>
    </row>
    <row r="63" spans="2:4" ht="18" customHeight="1">
      <c r="B63" s="745" t="s">
        <v>1073</v>
      </c>
      <c r="D63" s="745"/>
    </row>
    <row r="65" ht="18" customHeight="1">
      <c r="D65" s="719"/>
    </row>
  </sheetData>
  <sheetProtection/>
  <mergeCells count="63">
    <mergeCell ref="C57:D57"/>
    <mergeCell ref="B36:B37"/>
    <mergeCell ref="C36:C37"/>
    <mergeCell ref="B39:B40"/>
    <mergeCell ref="B42:B44"/>
    <mergeCell ref="B46:B55"/>
    <mergeCell ref="C46:C55"/>
    <mergeCell ref="S23:S24"/>
    <mergeCell ref="T23:T24"/>
    <mergeCell ref="U23:U24"/>
    <mergeCell ref="V23:V24"/>
    <mergeCell ref="B25:D25"/>
    <mergeCell ref="B27:B34"/>
    <mergeCell ref="C27:C34"/>
    <mergeCell ref="M23:M24"/>
    <mergeCell ref="N23:N24"/>
    <mergeCell ref="O23:O24"/>
    <mergeCell ref="P23:P24"/>
    <mergeCell ref="Q23:Q24"/>
    <mergeCell ref="R23:R24"/>
    <mergeCell ref="T21:V21"/>
    <mergeCell ref="B23:D24"/>
    <mergeCell ref="E23:E24"/>
    <mergeCell ref="F23:F24"/>
    <mergeCell ref="G23:G24"/>
    <mergeCell ref="H23:H24"/>
    <mergeCell ref="I23:I24"/>
    <mergeCell ref="J23:J24"/>
    <mergeCell ref="K23:K24"/>
    <mergeCell ref="L23:L24"/>
    <mergeCell ref="B21:D21"/>
    <mergeCell ref="E21:G21"/>
    <mergeCell ref="H21:J21"/>
    <mergeCell ref="K21:M21"/>
    <mergeCell ref="N21:P21"/>
    <mergeCell ref="Q21:S21"/>
    <mergeCell ref="Q19:S19"/>
    <mergeCell ref="T19:V19"/>
    <mergeCell ref="B20:D20"/>
    <mergeCell ref="E20:G20"/>
    <mergeCell ref="H20:J20"/>
    <mergeCell ref="K20:M20"/>
    <mergeCell ref="N20:P20"/>
    <mergeCell ref="Q20:S20"/>
    <mergeCell ref="T20:V20"/>
    <mergeCell ref="B11:D11"/>
    <mergeCell ref="B19:D19"/>
    <mergeCell ref="E19:G19"/>
    <mergeCell ref="H19:J19"/>
    <mergeCell ref="K19:M19"/>
    <mergeCell ref="N19:P19"/>
    <mergeCell ref="B5:D5"/>
    <mergeCell ref="B6:D6"/>
    <mergeCell ref="B7:D7"/>
    <mergeCell ref="B8:D8"/>
    <mergeCell ref="B9:D9"/>
    <mergeCell ref="B10:D10"/>
    <mergeCell ref="B3:D4"/>
    <mergeCell ref="E3:F3"/>
    <mergeCell ref="G3:H3"/>
    <mergeCell ref="I3:J3"/>
    <mergeCell ref="K3:L3"/>
    <mergeCell ref="M3:N3"/>
  </mergeCells>
  <printOptions/>
  <pageMargins left="0.5905511811023623" right="0.3937007874015748" top="0.5511811023622047" bottom="0.3937007874015748" header="0.5118110236220472" footer="0.3937007874015748"/>
  <pageSetup firstPageNumber="120" useFirstPageNumber="1" horizontalDpi="300" verticalDpi="300" orientation="portrait" pageOrder="overThenDown" paperSize="9" scale="56" r:id="rId2"/>
  <drawing r:id="rId1"/>
</worksheet>
</file>

<file path=xl/worksheets/sheet17.xml><?xml version="1.0" encoding="utf-8"?>
<worksheet xmlns="http://schemas.openxmlformats.org/spreadsheetml/2006/main" xmlns:r="http://schemas.openxmlformats.org/officeDocument/2006/relationships">
  <sheetPr transitionEvaluation="1"/>
  <dimension ref="A1:W138"/>
  <sheetViews>
    <sheetView showGridLines="0" view="pageBreakPreview" zoomScaleNormal="70" zoomScaleSheetLayoutView="100" zoomScalePageLayoutView="0" workbookViewId="0" topLeftCell="A1">
      <selection activeCell="D4" sqref="D4"/>
    </sheetView>
  </sheetViews>
  <sheetFormatPr defaultColWidth="10.59765625" defaultRowHeight="18" customHeight="1"/>
  <cols>
    <col min="1" max="1" width="2.59765625" style="717" customWidth="1"/>
    <col min="2" max="2" width="3.09765625" style="717" customWidth="1"/>
    <col min="3" max="3" width="20.5" style="717" customWidth="1"/>
    <col min="4" max="9" width="7.59765625" style="717" customWidth="1"/>
    <col min="10" max="10" width="5.8984375" style="717" customWidth="1"/>
    <col min="11" max="11" width="2.8984375" style="717" customWidth="1"/>
    <col min="12" max="12" width="20.5" style="717" customWidth="1"/>
    <col min="13" max="18" width="7.59765625" style="717" customWidth="1"/>
    <col min="19" max="19" width="2.59765625" style="717" customWidth="1"/>
    <col min="20" max="20" width="7.59765625" style="717" customWidth="1"/>
    <col min="21" max="16384" width="10.59765625" style="717" customWidth="1"/>
  </cols>
  <sheetData>
    <row r="1" spans="2:20" ht="18.75" customHeight="1">
      <c r="B1" s="718" t="s">
        <v>1119</v>
      </c>
      <c r="C1" s="719"/>
      <c r="D1" s="720"/>
      <c r="E1" s="720"/>
      <c r="F1" s="720"/>
      <c r="G1" s="720"/>
      <c r="H1" s="720"/>
      <c r="I1" s="721"/>
      <c r="J1" s="721"/>
      <c r="K1" s="720"/>
      <c r="L1" s="720"/>
      <c r="M1" s="720"/>
      <c r="N1" s="720"/>
      <c r="O1" s="720"/>
      <c r="P1" s="720"/>
      <c r="Q1" s="720"/>
      <c r="R1" s="720"/>
      <c r="S1" s="720"/>
      <c r="T1" s="720"/>
    </row>
    <row r="2" spans="3:20" ht="18.75" customHeight="1" thickBot="1">
      <c r="C2" s="719"/>
      <c r="D2" s="720"/>
      <c r="E2" s="720"/>
      <c r="F2" s="720"/>
      <c r="G2" s="720"/>
      <c r="H2" s="720"/>
      <c r="J2" s="721"/>
      <c r="K2" s="720"/>
      <c r="L2" s="720"/>
      <c r="M2" s="720"/>
      <c r="N2" s="720"/>
      <c r="O2" s="720"/>
      <c r="P2" s="720"/>
      <c r="Q2" s="720"/>
      <c r="R2" s="721"/>
      <c r="S2" s="720"/>
      <c r="T2" s="720"/>
    </row>
    <row r="3" spans="2:20" ht="18.75" customHeight="1" thickBot="1">
      <c r="B3" s="769"/>
      <c r="C3" s="770"/>
      <c r="D3" s="771" t="s">
        <v>1120</v>
      </c>
      <c r="E3" s="771" t="s">
        <v>1121</v>
      </c>
      <c r="F3" s="771" t="s">
        <v>1077</v>
      </c>
      <c r="G3" s="771" t="s">
        <v>1078</v>
      </c>
      <c r="H3" s="771" t="s">
        <v>1079</v>
      </c>
      <c r="I3" s="772" t="s">
        <v>1122</v>
      </c>
      <c r="J3" s="751"/>
      <c r="K3" s="769"/>
      <c r="L3" s="770"/>
      <c r="M3" s="771" t="s">
        <v>1120</v>
      </c>
      <c r="N3" s="771" t="s">
        <v>1121</v>
      </c>
      <c r="O3" s="771" t="s">
        <v>1077</v>
      </c>
      <c r="P3" s="771" t="s">
        <v>1078</v>
      </c>
      <c r="Q3" s="771" t="s">
        <v>1079</v>
      </c>
      <c r="R3" s="772" t="s">
        <v>1122</v>
      </c>
      <c r="S3" s="720"/>
      <c r="T3" s="720"/>
    </row>
    <row r="4" spans="2:20" ht="21" customHeight="1" thickTop="1">
      <c r="B4" s="1528" t="s">
        <v>1123</v>
      </c>
      <c r="C4" s="773" t="s">
        <v>1124</v>
      </c>
      <c r="D4" s="774">
        <v>471</v>
      </c>
      <c r="E4" s="774">
        <v>0</v>
      </c>
      <c r="F4" s="774">
        <v>0</v>
      </c>
      <c r="G4" s="774">
        <v>15</v>
      </c>
      <c r="H4" s="774">
        <v>0</v>
      </c>
      <c r="I4" s="775">
        <v>0</v>
      </c>
      <c r="J4" s="752"/>
      <c r="K4" s="1528" t="s">
        <v>1125</v>
      </c>
      <c r="L4" s="776" t="s">
        <v>1126</v>
      </c>
      <c r="M4" s="735">
        <v>4</v>
      </c>
      <c r="N4" s="735">
        <v>0</v>
      </c>
      <c r="O4" s="735">
        <v>0</v>
      </c>
      <c r="P4" s="735">
        <v>0</v>
      </c>
      <c r="Q4" s="735">
        <v>0</v>
      </c>
      <c r="R4" s="777">
        <v>0</v>
      </c>
      <c r="S4" s="720"/>
      <c r="T4" s="720"/>
    </row>
    <row r="5" spans="2:18" ht="21" customHeight="1">
      <c r="B5" s="1529"/>
      <c r="C5" s="776" t="s">
        <v>1127</v>
      </c>
      <c r="D5" s="735">
        <v>18</v>
      </c>
      <c r="E5" s="735">
        <v>0</v>
      </c>
      <c r="F5" s="735">
        <v>0</v>
      </c>
      <c r="G5" s="735">
        <v>1</v>
      </c>
      <c r="H5" s="735">
        <v>0</v>
      </c>
      <c r="I5" s="777">
        <v>0</v>
      </c>
      <c r="J5" s="778"/>
      <c r="K5" s="1529"/>
      <c r="L5" s="776" t="s">
        <v>1128</v>
      </c>
      <c r="M5" s="735">
        <v>51</v>
      </c>
      <c r="N5" s="735">
        <v>0</v>
      </c>
      <c r="O5" s="735">
        <v>0</v>
      </c>
      <c r="P5" s="735">
        <v>0</v>
      </c>
      <c r="Q5" s="735">
        <v>0</v>
      </c>
      <c r="R5" s="777">
        <v>0</v>
      </c>
    </row>
    <row r="6" spans="2:18" ht="21" customHeight="1">
      <c r="B6" s="1529"/>
      <c r="C6" s="776" t="s">
        <v>1129</v>
      </c>
      <c r="D6" s="735">
        <v>2</v>
      </c>
      <c r="E6" s="735">
        <v>0</v>
      </c>
      <c r="F6" s="735">
        <v>0</v>
      </c>
      <c r="G6" s="735">
        <v>0</v>
      </c>
      <c r="H6" s="735">
        <v>0</v>
      </c>
      <c r="I6" s="777">
        <v>0</v>
      </c>
      <c r="J6" s="778"/>
      <c r="K6" s="1529"/>
      <c r="L6" s="776" t="s">
        <v>1130</v>
      </c>
      <c r="M6" s="735">
        <v>0</v>
      </c>
      <c r="N6" s="735">
        <v>0</v>
      </c>
      <c r="O6" s="735">
        <v>0</v>
      </c>
      <c r="P6" s="735">
        <v>0</v>
      </c>
      <c r="Q6" s="735">
        <v>0</v>
      </c>
      <c r="R6" s="777">
        <v>0</v>
      </c>
    </row>
    <row r="7" spans="2:18" ht="21" customHeight="1">
      <c r="B7" s="1529"/>
      <c r="C7" s="776" t="s">
        <v>1131</v>
      </c>
      <c r="D7" s="735">
        <v>0</v>
      </c>
      <c r="E7" s="735">
        <v>0</v>
      </c>
      <c r="F7" s="735">
        <v>0</v>
      </c>
      <c r="G7" s="735">
        <v>0</v>
      </c>
      <c r="H7" s="735">
        <v>0</v>
      </c>
      <c r="I7" s="777">
        <v>0</v>
      </c>
      <c r="J7" s="779"/>
      <c r="K7" s="1529"/>
      <c r="L7" s="776" t="s">
        <v>1132</v>
      </c>
      <c r="M7" s="735">
        <v>18</v>
      </c>
      <c r="N7" s="735">
        <v>0</v>
      </c>
      <c r="O7" s="735">
        <v>0</v>
      </c>
      <c r="P7" s="735">
        <v>0</v>
      </c>
      <c r="Q7" s="735">
        <v>0</v>
      </c>
      <c r="R7" s="777">
        <v>0</v>
      </c>
    </row>
    <row r="8" spans="2:18" ht="21" customHeight="1">
      <c r="B8" s="1529"/>
      <c r="C8" s="776" t="s">
        <v>1133</v>
      </c>
      <c r="D8" s="735">
        <v>104</v>
      </c>
      <c r="E8" s="735">
        <v>0</v>
      </c>
      <c r="F8" s="735">
        <v>0</v>
      </c>
      <c r="G8" s="735">
        <v>129</v>
      </c>
      <c r="H8" s="735">
        <v>0</v>
      </c>
      <c r="I8" s="777">
        <v>0</v>
      </c>
      <c r="J8" s="779"/>
      <c r="K8" s="1529"/>
      <c r="L8" s="776" t="s">
        <v>1134</v>
      </c>
      <c r="M8" s="735">
        <v>20</v>
      </c>
      <c r="N8" s="735">
        <v>0</v>
      </c>
      <c r="O8" s="735">
        <v>0</v>
      </c>
      <c r="P8" s="735">
        <v>0</v>
      </c>
      <c r="Q8" s="735">
        <v>0</v>
      </c>
      <c r="R8" s="777">
        <v>0</v>
      </c>
    </row>
    <row r="9" spans="2:18" ht="21" customHeight="1">
      <c r="B9" s="1529"/>
      <c r="C9" s="776" t="s">
        <v>1135</v>
      </c>
      <c r="D9" s="735">
        <v>18</v>
      </c>
      <c r="E9" s="735">
        <v>0</v>
      </c>
      <c r="F9" s="735">
        <v>0</v>
      </c>
      <c r="G9" s="735">
        <v>0</v>
      </c>
      <c r="H9" s="735">
        <v>0</v>
      </c>
      <c r="I9" s="777">
        <v>0</v>
      </c>
      <c r="J9" s="779"/>
      <c r="K9" s="1529"/>
      <c r="L9" s="776" t="s">
        <v>1136</v>
      </c>
      <c r="M9" s="780">
        <v>43</v>
      </c>
      <c r="N9" s="735">
        <v>0</v>
      </c>
      <c r="O9" s="735">
        <v>0</v>
      </c>
      <c r="P9" s="735">
        <v>0</v>
      </c>
      <c r="Q9" s="735">
        <v>0</v>
      </c>
      <c r="R9" s="777">
        <v>0</v>
      </c>
    </row>
    <row r="10" spans="2:18" ht="21" customHeight="1">
      <c r="B10" s="1529"/>
      <c r="C10" s="776" t="s">
        <v>1137</v>
      </c>
      <c r="D10" s="735">
        <v>0</v>
      </c>
      <c r="E10" s="735">
        <v>0</v>
      </c>
      <c r="F10" s="735">
        <v>0</v>
      </c>
      <c r="G10" s="735">
        <v>0</v>
      </c>
      <c r="H10" s="735">
        <v>0</v>
      </c>
      <c r="I10" s="777">
        <v>0</v>
      </c>
      <c r="J10" s="779"/>
      <c r="K10" s="1529"/>
      <c r="L10" s="776" t="s">
        <v>1138</v>
      </c>
      <c r="M10" s="780">
        <v>1</v>
      </c>
      <c r="N10" s="735">
        <v>0</v>
      </c>
      <c r="O10" s="735">
        <v>0</v>
      </c>
      <c r="P10" s="735">
        <v>0</v>
      </c>
      <c r="Q10" s="735">
        <v>0</v>
      </c>
      <c r="R10" s="777">
        <v>0</v>
      </c>
    </row>
    <row r="11" spans="2:18" ht="21" customHeight="1">
      <c r="B11" s="1529"/>
      <c r="C11" s="776" t="s">
        <v>1139</v>
      </c>
      <c r="D11" s="735">
        <v>0</v>
      </c>
      <c r="E11" s="735">
        <v>0</v>
      </c>
      <c r="F11" s="735">
        <v>0</v>
      </c>
      <c r="G11" s="735">
        <v>0</v>
      </c>
      <c r="H11" s="735">
        <v>0</v>
      </c>
      <c r="I11" s="777">
        <v>0</v>
      </c>
      <c r="J11" s="779"/>
      <c r="K11" s="1529"/>
      <c r="L11" s="776" t="s">
        <v>1140</v>
      </c>
      <c r="M11" s="780">
        <v>0</v>
      </c>
      <c r="N11" s="735">
        <v>0</v>
      </c>
      <c r="O11" s="735">
        <v>0</v>
      </c>
      <c r="P11" s="735">
        <v>0</v>
      </c>
      <c r="Q11" s="735">
        <v>0</v>
      </c>
      <c r="R11" s="777">
        <v>0</v>
      </c>
    </row>
    <row r="12" spans="2:18" ht="21" customHeight="1">
      <c r="B12" s="1529"/>
      <c r="C12" s="776" t="s">
        <v>1141</v>
      </c>
      <c r="D12" s="735">
        <v>70</v>
      </c>
      <c r="E12" s="735">
        <v>0</v>
      </c>
      <c r="F12" s="735">
        <v>0</v>
      </c>
      <c r="G12" s="735">
        <v>0</v>
      </c>
      <c r="H12" s="735">
        <v>0</v>
      </c>
      <c r="I12" s="777">
        <v>0</v>
      </c>
      <c r="J12" s="779"/>
      <c r="K12" s="1529"/>
      <c r="L12" s="776" t="s">
        <v>1142</v>
      </c>
      <c r="M12" s="780">
        <v>0</v>
      </c>
      <c r="N12" s="735">
        <v>0</v>
      </c>
      <c r="O12" s="735">
        <v>0</v>
      </c>
      <c r="P12" s="735">
        <v>0</v>
      </c>
      <c r="Q12" s="735">
        <v>0</v>
      </c>
      <c r="R12" s="777">
        <v>0</v>
      </c>
    </row>
    <row r="13" spans="2:23" ht="21" customHeight="1" thickBot="1">
      <c r="B13" s="1529"/>
      <c r="C13" s="776" t="s">
        <v>1143</v>
      </c>
      <c r="D13" s="735">
        <v>1</v>
      </c>
      <c r="E13" s="735">
        <v>0</v>
      </c>
      <c r="F13" s="735">
        <v>0</v>
      </c>
      <c r="G13" s="735">
        <v>0</v>
      </c>
      <c r="H13" s="735">
        <v>0</v>
      </c>
      <c r="I13" s="777">
        <v>0</v>
      </c>
      <c r="J13" s="779"/>
      <c r="K13" s="1529"/>
      <c r="L13" s="776" t="s">
        <v>1144</v>
      </c>
      <c r="M13" s="780">
        <v>0</v>
      </c>
      <c r="N13" s="735">
        <v>0</v>
      </c>
      <c r="O13" s="735">
        <v>0</v>
      </c>
      <c r="P13" s="735">
        <v>0</v>
      </c>
      <c r="Q13" s="735">
        <v>0</v>
      </c>
      <c r="R13" s="777">
        <v>0</v>
      </c>
      <c r="W13" s="742"/>
    </row>
    <row r="14" spans="2:23" ht="21" customHeight="1">
      <c r="B14" s="1529"/>
      <c r="C14" s="776" t="s">
        <v>1145</v>
      </c>
      <c r="D14" s="735">
        <v>2</v>
      </c>
      <c r="E14" s="735">
        <v>0</v>
      </c>
      <c r="F14" s="735">
        <v>0</v>
      </c>
      <c r="G14" s="735">
        <v>0</v>
      </c>
      <c r="H14" s="735">
        <v>0</v>
      </c>
      <c r="I14" s="777">
        <v>0</v>
      </c>
      <c r="J14" s="779"/>
      <c r="K14" s="1529"/>
      <c r="L14" s="776" t="s">
        <v>1146</v>
      </c>
      <c r="M14" s="780">
        <v>0</v>
      </c>
      <c r="N14" s="735">
        <v>0</v>
      </c>
      <c r="O14" s="735">
        <v>0</v>
      </c>
      <c r="P14" s="735">
        <v>0</v>
      </c>
      <c r="Q14" s="735">
        <v>0</v>
      </c>
      <c r="R14" s="777">
        <v>0</v>
      </c>
      <c r="W14" s="720"/>
    </row>
    <row r="15" spans="2:23" ht="21" customHeight="1">
      <c r="B15" s="1529"/>
      <c r="C15" s="776" t="s">
        <v>1147</v>
      </c>
      <c r="D15" s="735">
        <v>2</v>
      </c>
      <c r="E15" s="735">
        <v>0</v>
      </c>
      <c r="F15" s="735">
        <v>0</v>
      </c>
      <c r="G15" s="735">
        <v>0</v>
      </c>
      <c r="H15" s="735">
        <v>0</v>
      </c>
      <c r="I15" s="777">
        <v>0</v>
      </c>
      <c r="J15" s="779"/>
      <c r="K15" s="1529"/>
      <c r="L15" s="776" t="s">
        <v>1148</v>
      </c>
      <c r="M15" s="735">
        <v>0</v>
      </c>
      <c r="N15" s="735">
        <v>0</v>
      </c>
      <c r="O15" s="735">
        <v>0</v>
      </c>
      <c r="P15" s="735">
        <v>0</v>
      </c>
      <c r="Q15" s="735">
        <v>0</v>
      </c>
      <c r="R15" s="777">
        <v>0</v>
      </c>
      <c r="W15" s="720"/>
    </row>
    <row r="16" spans="2:18" ht="21" customHeight="1">
      <c r="B16" s="1529"/>
      <c r="C16" s="776" t="s">
        <v>1149</v>
      </c>
      <c r="D16" s="735">
        <v>26</v>
      </c>
      <c r="E16" s="735">
        <v>0</v>
      </c>
      <c r="F16" s="735">
        <v>0</v>
      </c>
      <c r="G16" s="735">
        <v>0</v>
      </c>
      <c r="H16" s="735">
        <v>0</v>
      </c>
      <c r="I16" s="777">
        <v>0</v>
      </c>
      <c r="J16" s="779"/>
      <c r="K16" s="1529"/>
      <c r="L16" s="776" t="s">
        <v>1150</v>
      </c>
      <c r="M16" s="735">
        <v>396</v>
      </c>
      <c r="N16" s="735">
        <v>0</v>
      </c>
      <c r="O16" s="735">
        <v>0</v>
      </c>
      <c r="P16" s="735">
        <v>0</v>
      </c>
      <c r="Q16" s="735">
        <v>0</v>
      </c>
      <c r="R16" s="777">
        <v>0</v>
      </c>
    </row>
    <row r="17" spans="2:18" ht="21" customHeight="1">
      <c r="B17" s="1529"/>
      <c r="C17" s="776" t="s">
        <v>1151</v>
      </c>
      <c r="D17" s="735">
        <v>3</v>
      </c>
      <c r="E17" s="735">
        <v>0</v>
      </c>
      <c r="F17" s="735">
        <v>0</v>
      </c>
      <c r="G17" s="735">
        <v>0</v>
      </c>
      <c r="H17" s="735">
        <v>0</v>
      </c>
      <c r="I17" s="777">
        <v>0</v>
      </c>
      <c r="J17" s="779"/>
      <c r="K17" s="1529"/>
      <c r="L17" s="776" t="s">
        <v>1152</v>
      </c>
      <c r="M17" s="735">
        <v>7</v>
      </c>
      <c r="N17" s="735">
        <v>0</v>
      </c>
      <c r="O17" s="735">
        <v>0</v>
      </c>
      <c r="P17" s="735">
        <v>0</v>
      </c>
      <c r="Q17" s="735">
        <v>0</v>
      </c>
      <c r="R17" s="777">
        <v>0</v>
      </c>
    </row>
    <row r="18" spans="2:18" ht="21" customHeight="1">
      <c r="B18" s="1529"/>
      <c r="C18" s="776" t="s">
        <v>1153</v>
      </c>
      <c r="D18" s="735">
        <v>42</v>
      </c>
      <c r="E18" s="735">
        <v>0</v>
      </c>
      <c r="F18" s="735">
        <v>0</v>
      </c>
      <c r="G18" s="735">
        <v>0</v>
      </c>
      <c r="H18" s="735">
        <v>0</v>
      </c>
      <c r="I18" s="777">
        <v>0</v>
      </c>
      <c r="J18" s="779"/>
      <c r="K18" s="1529"/>
      <c r="L18" s="776" t="s">
        <v>1154</v>
      </c>
      <c r="M18" s="735">
        <v>62</v>
      </c>
      <c r="N18" s="735">
        <v>0</v>
      </c>
      <c r="O18" s="735">
        <v>0</v>
      </c>
      <c r="P18" s="781">
        <v>3</v>
      </c>
      <c r="Q18" s="735">
        <v>0</v>
      </c>
      <c r="R18" s="777">
        <v>0</v>
      </c>
    </row>
    <row r="19" spans="2:18" ht="21" customHeight="1">
      <c r="B19" s="1529"/>
      <c r="C19" s="776" t="s">
        <v>1155</v>
      </c>
      <c r="D19" s="735">
        <v>2</v>
      </c>
      <c r="E19" s="735">
        <v>0</v>
      </c>
      <c r="F19" s="735">
        <v>0</v>
      </c>
      <c r="G19" s="735">
        <v>0</v>
      </c>
      <c r="H19" s="735">
        <v>0</v>
      </c>
      <c r="I19" s="777">
        <v>0</v>
      </c>
      <c r="J19" s="779"/>
      <c r="K19" s="1529"/>
      <c r="L19" s="776" t="s">
        <v>1156</v>
      </c>
      <c r="M19" s="735">
        <v>0</v>
      </c>
      <c r="N19" s="735">
        <v>0</v>
      </c>
      <c r="O19" s="735">
        <v>0</v>
      </c>
      <c r="P19" s="781">
        <v>1</v>
      </c>
      <c r="Q19" s="735">
        <v>0</v>
      </c>
      <c r="R19" s="777">
        <v>0</v>
      </c>
    </row>
    <row r="20" spans="2:18" ht="21" customHeight="1">
      <c r="B20" s="1529"/>
      <c r="C20" s="776" t="s">
        <v>1157</v>
      </c>
      <c r="D20" s="735">
        <v>12</v>
      </c>
      <c r="E20" s="735">
        <v>0</v>
      </c>
      <c r="F20" s="735">
        <v>0</v>
      </c>
      <c r="G20" s="735">
        <v>0</v>
      </c>
      <c r="H20" s="735">
        <v>0</v>
      </c>
      <c r="I20" s="777">
        <v>0</v>
      </c>
      <c r="J20" s="779"/>
      <c r="K20" s="1529"/>
      <c r="L20" s="776" t="s">
        <v>1158</v>
      </c>
      <c r="M20" s="735">
        <v>0</v>
      </c>
      <c r="N20" s="735">
        <v>0</v>
      </c>
      <c r="O20" s="735">
        <v>0</v>
      </c>
      <c r="P20" s="781">
        <v>0</v>
      </c>
      <c r="Q20" s="735">
        <v>0</v>
      </c>
      <c r="R20" s="777">
        <v>0</v>
      </c>
    </row>
    <row r="21" spans="2:18" ht="21" customHeight="1">
      <c r="B21" s="1529"/>
      <c r="C21" s="776" t="s">
        <v>1159</v>
      </c>
      <c r="D21" s="735">
        <v>0</v>
      </c>
      <c r="E21" s="735">
        <v>0</v>
      </c>
      <c r="F21" s="735">
        <v>0</v>
      </c>
      <c r="G21" s="735">
        <v>0</v>
      </c>
      <c r="H21" s="735">
        <v>0</v>
      </c>
      <c r="I21" s="777">
        <v>0</v>
      </c>
      <c r="J21" s="779"/>
      <c r="K21" s="1529"/>
      <c r="L21" s="776" t="s">
        <v>1160</v>
      </c>
      <c r="M21" s="735">
        <v>69</v>
      </c>
      <c r="N21" s="735">
        <v>0</v>
      </c>
      <c r="O21" s="735">
        <v>0</v>
      </c>
      <c r="P21" s="781">
        <v>0</v>
      </c>
      <c r="Q21" s="735">
        <v>0</v>
      </c>
      <c r="R21" s="777">
        <v>0</v>
      </c>
    </row>
    <row r="22" spans="2:18" ht="21" customHeight="1">
      <c r="B22" s="1529"/>
      <c r="C22" s="776" t="s">
        <v>1161</v>
      </c>
      <c r="D22" s="735">
        <v>1</v>
      </c>
      <c r="E22" s="735">
        <v>0</v>
      </c>
      <c r="F22" s="735">
        <v>0</v>
      </c>
      <c r="G22" s="735">
        <v>0</v>
      </c>
      <c r="H22" s="735">
        <v>0</v>
      </c>
      <c r="I22" s="777">
        <v>0</v>
      </c>
      <c r="J22" s="779"/>
      <c r="K22" s="1529"/>
      <c r="L22" s="776" t="s">
        <v>1162</v>
      </c>
      <c r="M22" s="735">
        <v>25</v>
      </c>
      <c r="N22" s="735">
        <v>0</v>
      </c>
      <c r="O22" s="735">
        <v>0</v>
      </c>
      <c r="P22" s="781">
        <v>0</v>
      </c>
      <c r="Q22" s="735">
        <v>0</v>
      </c>
      <c r="R22" s="777">
        <v>0</v>
      </c>
    </row>
    <row r="23" spans="2:18" ht="21" customHeight="1">
      <c r="B23" s="1529"/>
      <c r="C23" s="776" t="s">
        <v>1163</v>
      </c>
      <c r="D23" s="735">
        <v>0</v>
      </c>
      <c r="E23" s="735">
        <v>0</v>
      </c>
      <c r="F23" s="735">
        <v>0</v>
      </c>
      <c r="G23" s="735">
        <v>0</v>
      </c>
      <c r="H23" s="735">
        <v>0</v>
      </c>
      <c r="I23" s="777">
        <v>0</v>
      </c>
      <c r="J23" s="779"/>
      <c r="K23" s="1529"/>
      <c r="L23" s="776" t="s">
        <v>1164</v>
      </c>
      <c r="M23" s="735">
        <v>0</v>
      </c>
      <c r="N23" s="735">
        <v>0</v>
      </c>
      <c r="O23" s="735">
        <v>0</v>
      </c>
      <c r="P23" s="781">
        <v>0</v>
      </c>
      <c r="Q23" s="735">
        <v>0</v>
      </c>
      <c r="R23" s="777">
        <v>0</v>
      </c>
    </row>
    <row r="24" spans="2:18" ht="21" customHeight="1">
      <c r="B24" s="1529"/>
      <c r="C24" s="776" t="s">
        <v>1165</v>
      </c>
      <c r="D24" s="735">
        <v>28</v>
      </c>
      <c r="E24" s="735">
        <v>0</v>
      </c>
      <c r="F24" s="735">
        <v>0</v>
      </c>
      <c r="G24" s="735">
        <v>0</v>
      </c>
      <c r="H24" s="735">
        <v>0</v>
      </c>
      <c r="I24" s="777">
        <v>0</v>
      </c>
      <c r="J24" s="779"/>
      <c r="K24" s="1529"/>
      <c r="L24" s="776" t="s">
        <v>1166</v>
      </c>
      <c r="M24" s="735">
        <v>3</v>
      </c>
      <c r="N24" s="735">
        <v>0</v>
      </c>
      <c r="O24" s="735">
        <v>0</v>
      </c>
      <c r="P24" s="781">
        <v>0</v>
      </c>
      <c r="Q24" s="735">
        <v>0</v>
      </c>
      <c r="R24" s="777">
        <v>0</v>
      </c>
    </row>
    <row r="25" spans="2:18" ht="21" customHeight="1">
      <c r="B25" s="1529"/>
      <c r="C25" s="776" t="s">
        <v>1167</v>
      </c>
      <c r="D25" s="735">
        <v>0</v>
      </c>
      <c r="E25" s="735">
        <v>0</v>
      </c>
      <c r="F25" s="735">
        <v>0</v>
      </c>
      <c r="G25" s="735">
        <v>0</v>
      </c>
      <c r="H25" s="735">
        <v>0</v>
      </c>
      <c r="I25" s="777">
        <v>0</v>
      </c>
      <c r="J25" s="779"/>
      <c r="K25" s="1529"/>
      <c r="L25" s="776" t="s">
        <v>1168</v>
      </c>
      <c r="M25" s="735">
        <v>0</v>
      </c>
      <c r="N25" s="735">
        <v>0</v>
      </c>
      <c r="O25" s="735">
        <v>0</v>
      </c>
      <c r="P25" s="781">
        <v>0</v>
      </c>
      <c r="Q25" s="735">
        <v>0</v>
      </c>
      <c r="R25" s="777">
        <v>0</v>
      </c>
    </row>
    <row r="26" spans="2:18" ht="21" customHeight="1">
      <c r="B26" s="1529"/>
      <c r="C26" s="776" t="s">
        <v>1169</v>
      </c>
      <c r="D26" s="735">
        <v>0</v>
      </c>
      <c r="E26" s="735">
        <v>0</v>
      </c>
      <c r="F26" s="735">
        <v>0</v>
      </c>
      <c r="G26" s="735">
        <v>0</v>
      </c>
      <c r="H26" s="735">
        <v>0</v>
      </c>
      <c r="I26" s="777">
        <v>0</v>
      </c>
      <c r="J26" s="779"/>
      <c r="K26" s="1529"/>
      <c r="L26" s="776" t="s">
        <v>1170</v>
      </c>
      <c r="M26" s="735">
        <v>4</v>
      </c>
      <c r="N26" s="735">
        <v>0</v>
      </c>
      <c r="O26" s="735">
        <v>0</v>
      </c>
      <c r="P26" s="781">
        <v>0</v>
      </c>
      <c r="Q26" s="735">
        <v>0</v>
      </c>
      <c r="R26" s="777">
        <v>0</v>
      </c>
    </row>
    <row r="27" spans="2:18" ht="21" customHeight="1">
      <c r="B27" s="1529"/>
      <c r="C27" s="776" t="s">
        <v>1171</v>
      </c>
      <c r="D27" s="735">
        <v>1</v>
      </c>
      <c r="E27" s="735">
        <v>0</v>
      </c>
      <c r="F27" s="735">
        <v>0</v>
      </c>
      <c r="G27" s="735">
        <v>0</v>
      </c>
      <c r="H27" s="735">
        <v>0</v>
      </c>
      <c r="I27" s="777">
        <v>0</v>
      </c>
      <c r="J27" s="779"/>
      <c r="K27" s="1529"/>
      <c r="L27" s="776" t="s">
        <v>1172</v>
      </c>
      <c r="M27" s="735">
        <v>39</v>
      </c>
      <c r="N27" s="735">
        <v>0</v>
      </c>
      <c r="O27" s="735">
        <v>0</v>
      </c>
      <c r="P27" s="781">
        <v>0</v>
      </c>
      <c r="Q27" s="735">
        <v>0</v>
      </c>
      <c r="R27" s="777">
        <v>0</v>
      </c>
    </row>
    <row r="28" spans="2:18" ht="21" customHeight="1">
      <c r="B28" s="1529"/>
      <c r="C28" s="776" t="s">
        <v>1173</v>
      </c>
      <c r="D28" s="735">
        <v>0</v>
      </c>
      <c r="E28" s="735">
        <v>0</v>
      </c>
      <c r="F28" s="735">
        <v>0</v>
      </c>
      <c r="G28" s="735">
        <v>0</v>
      </c>
      <c r="H28" s="735">
        <v>0</v>
      </c>
      <c r="I28" s="777">
        <v>0</v>
      </c>
      <c r="J28" s="779"/>
      <c r="K28" s="1529"/>
      <c r="L28" s="776" t="s">
        <v>1174</v>
      </c>
      <c r="M28" s="735">
        <v>140</v>
      </c>
      <c r="N28" s="735">
        <v>0</v>
      </c>
      <c r="O28" s="735">
        <v>0</v>
      </c>
      <c r="P28" s="781">
        <v>2</v>
      </c>
      <c r="Q28" s="735">
        <v>0</v>
      </c>
      <c r="R28" s="777">
        <v>0</v>
      </c>
    </row>
    <row r="29" spans="2:18" ht="21" customHeight="1">
      <c r="B29" s="1529"/>
      <c r="C29" s="776" t="s">
        <v>1175</v>
      </c>
      <c r="D29" s="735">
        <v>0</v>
      </c>
      <c r="E29" s="735">
        <v>0</v>
      </c>
      <c r="F29" s="735">
        <v>0</v>
      </c>
      <c r="G29" s="735">
        <v>0</v>
      </c>
      <c r="H29" s="735">
        <v>0</v>
      </c>
      <c r="I29" s="777">
        <v>0</v>
      </c>
      <c r="J29" s="779"/>
      <c r="K29" s="1529"/>
      <c r="L29" s="776" t="s">
        <v>1176</v>
      </c>
      <c r="M29" s="735">
        <v>542</v>
      </c>
      <c r="N29" s="735">
        <v>0</v>
      </c>
      <c r="O29" s="735">
        <v>0</v>
      </c>
      <c r="P29" s="781">
        <v>0</v>
      </c>
      <c r="Q29" s="735">
        <v>0</v>
      </c>
      <c r="R29" s="777">
        <v>0</v>
      </c>
    </row>
    <row r="30" spans="2:18" ht="21" customHeight="1">
      <c r="B30" s="1529"/>
      <c r="C30" s="776" t="s">
        <v>1177</v>
      </c>
      <c r="D30" s="735">
        <v>5</v>
      </c>
      <c r="E30" s="735">
        <v>0</v>
      </c>
      <c r="F30" s="735">
        <v>0</v>
      </c>
      <c r="G30" s="735">
        <v>0</v>
      </c>
      <c r="H30" s="735">
        <v>0</v>
      </c>
      <c r="I30" s="777">
        <v>0</v>
      </c>
      <c r="J30" s="779"/>
      <c r="K30" s="1529"/>
      <c r="L30" s="776" t="s">
        <v>1178</v>
      </c>
      <c r="M30" s="735">
        <v>87</v>
      </c>
      <c r="N30" s="735">
        <v>0</v>
      </c>
      <c r="O30" s="735">
        <v>0</v>
      </c>
      <c r="P30" s="781">
        <v>1</v>
      </c>
      <c r="Q30" s="735">
        <v>0</v>
      </c>
      <c r="R30" s="777">
        <v>0</v>
      </c>
    </row>
    <row r="31" spans="2:18" ht="21" customHeight="1">
      <c r="B31" s="1529"/>
      <c r="C31" s="776" t="s">
        <v>1179</v>
      </c>
      <c r="D31" s="735">
        <v>5</v>
      </c>
      <c r="E31" s="735">
        <v>0</v>
      </c>
      <c r="F31" s="735">
        <v>0</v>
      </c>
      <c r="G31" s="735">
        <v>0</v>
      </c>
      <c r="H31" s="735">
        <v>0</v>
      </c>
      <c r="I31" s="777">
        <v>0</v>
      </c>
      <c r="J31" s="779"/>
      <c r="K31" s="1529"/>
      <c r="L31" s="776" t="s">
        <v>1180</v>
      </c>
      <c r="M31" s="735">
        <v>12</v>
      </c>
      <c r="N31" s="735">
        <v>0</v>
      </c>
      <c r="O31" s="735">
        <v>0</v>
      </c>
      <c r="P31" s="781">
        <v>0</v>
      </c>
      <c r="Q31" s="735">
        <v>0</v>
      </c>
      <c r="R31" s="777">
        <v>0</v>
      </c>
    </row>
    <row r="32" spans="2:18" ht="21" customHeight="1">
      <c r="B32" s="1529"/>
      <c r="C32" s="776" t="s">
        <v>1181</v>
      </c>
      <c r="D32" s="735">
        <v>78</v>
      </c>
      <c r="E32" s="735">
        <v>0</v>
      </c>
      <c r="F32" s="735">
        <v>0</v>
      </c>
      <c r="G32" s="735">
        <v>0</v>
      </c>
      <c r="H32" s="735">
        <v>0</v>
      </c>
      <c r="I32" s="777">
        <v>0</v>
      </c>
      <c r="J32" s="779"/>
      <c r="K32" s="1529"/>
      <c r="L32" s="776" t="s">
        <v>1182</v>
      </c>
      <c r="M32" s="735">
        <v>163</v>
      </c>
      <c r="N32" s="735">
        <v>0</v>
      </c>
      <c r="O32" s="735">
        <v>0</v>
      </c>
      <c r="P32" s="781">
        <v>6</v>
      </c>
      <c r="Q32" s="735">
        <v>0</v>
      </c>
      <c r="R32" s="777">
        <v>0</v>
      </c>
    </row>
    <row r="33" spans="2:18" ht="21" customHeight="1">
      <c r="B33" s="1529"/>
      <c r="C33" s="776" t="s">
        <v>1183</v>
      </c>
      <c r="D33" s="735">
        <v>0</v>
      </c>
      <c r="E33" s="735">
        <v>0</v>
      </c>
      <c r="F33" s="735">
        <v>0</v>
      </c>
      <c r="G33" s="735">
        <v>0</v>
      </c>
      <c r="H33" s="735">
        <v>0</v>
      </c>
      <c r="I33" s="777">
        <v>0</v>
      </c>
      <c r="J33" s="779"/>
      <c r="K33" s="1529"/>
      <c r="L33" s="776" t="s">
        <v>1184</v>
      </c>
      <c r="M33" s="735">
        <v>13</v>
      </c>
      <c r="N33" s="735">
        <v>0</v>
      </c>
      <c r="O33" s="735">
        <v>0</v>
      </c>
      <c r="P33" s="781">
        <v>0</v>
      </c>
      <c r="Q33" s="735">
        <v>0</v>
      </c>
      <c r="R33" s="777">
        <v>0</v>
      </c>
    </row>
    <row r="34" spans="2:18" ht="21" customHeight="1">
      <c r="B34" s="1529"/>
      <c r="C34" s="776" t="s">
        <v>1185</v>
      </c>
      <c r="D34" s="735">
        <v>4</v>
      </c>
      <c r="E34" s="735">
        <v>0</v>
      </c>
      <c r="F34" s="735">
        <v>0</v>
      </c>
      <c r="G34" s="735">
        <v>3</v>
      </c>
      <c r="H34" s="735">
        <v>0</v>
      </c>
      <c r="I34" s="777">
        <v>0</v>
      </c>
      <c r="J34" s="779"/>
      <c r="K34" s="1529"/>
      <c r="L34" s="776" t="s">
        <v>1186</v>
      </c>
      <c r="M34" s="735">
        <v>351</v>
      </c>
      <c r="N34" s="735">
        <v>0</v>
      </c>
      <c r="O34" s="735">
        <v>1</v>
      </c>
      <c r="P34" s="781">
        <v>0</v>
      </c>
      <c r="Q34" s="735">
        <v>0</v>
      </c>
      <c r="R34" s="777">
        <v>0</v>
      </c>
    </row>
    <row r="35" spans="2:18" ht="21" customHeight="1">
      <c r="B35" s="1529"/>
      <c r="C35" s="776" t="s">
        <v>1187</v>
      </c>
      <c r="D35" s="735">
        <v>10</v>
      </c>
      <c r="E35" s="735">
        <v>0</v>
      </c>
      <c r="F35" s="735">
        <v>0</v>
      </c>
      <c r="G35" s="735">
        <v>0</v>
      </c>
      <c r="H35" s="735">
        <v>0</v>
      </c>
      <c r="I35" s="777">
        <v>0</v>
      </c>
      <c r="J35" s="779"/>
      <c r="K35" s="1529"/>
      <c r="L35" s="776" t="s">
        <v>1188</v>
      </c>
      <c r="M35" s="735">
        <v>331</v>
      </c>
      <c r="N35" s="735">
        <v>0</v>
      </c>
      <c r="O35" s="735">
        <v>0</v>
      </c>
      <c r="P35" s="781">
        <v>1</v>
      </c>
      <c r="Q35" s="735">
        <v>0</v>
      </c>
      <c r="R35" s="777">
        <v>0</v>
      </c>
    </row>
    <row r="36" spans="2:18" ht="21" customHeight="1">
      <c r="B36" s="1529"/>
      <c r="C36" s="776" t="s">
        <v>1189</v>
      </c>
      <c r="D36" s="735">
        <v>3</v>
      </c>
      <c r="E36" s="735">
        <v>0</v>
      </c>
      <c r="F36" s="735">
        <v>0</v>
      </c>
      <c r="G36" s="735">
        <v>0</v>
      </c>
      <c r="H36" s="735">
        <v>0</v>
      </c>
      <c r="I36" s="777">
        <v>0</v>
      </c>
      <c r="J36" s="779"/>
      <c r="K36" s="1529"/>
      <c r="L36" s="776" t="s">
        <v>1190</v>
      </c>
      <c r="M36" s="735">
        <v>259</v>
      </c>
      <c r="N36" s="735">
        <v>0</v>
      </c>
      <c r="O36" s="735">
        <v>0</v>
      </c>
      <c r="P36" s="781">
        <v>222</v>
      </c>
      <c r="Q36" s="735">
        <v>0</v>
      </c>
      <c r="R36" s="777">
        <v>0</v>
      </c>
    </row>
    <row r="37" spans="2:18" ht="21" customHeight="1">
      <c r="B37" s="1529"/>
      <c r="C37" s="776" t="s">
        <v>1191</v>
      </c>
      <c r="D37" s="735">
        <v>4</v>
      </c>
      <c r="E37" s="735">
        <v>0</v>
      </c>
      <c r="F37" s="735">
        <v>0</v>
      </c>
      <c r="G37" s="735">
        <v>1</v>
      </c>
      <c r="H37" s="735">
        <v>0</v>
      </c>
      <c r="I37" s="777">
        <v>0</v>
      </c>
      <c r="J37" s="779"/>
      <c r="K37" s="1529"/>
      <c r="L37" s="776" t="s">
        <v>1192</v>
      </c>
      <c r="M37" s="735">
        <v>0</v>
      </c>
      <c r="N37" s="735">
        <v>0</v>
      </c>
      <c r="O37" s="735">
        <v>0</v>
      </c>
      <c r="P37" s="781">
        <v>0</v>
      </c>
      <c r="Q37" s="735">
        <v>0</v>
      </c>
      <c r="R37" s="777">
        <v>0</v>
      </c>
    </row>
    <row r="38" spans="2:18" ht="21" customHeight="1">
      <c r="B38" s="1529"/>
      <c r="C38" s="776" t="s">
        <v>1193</v>
      </c>
      <c r="D38" s="735">
        <v>0</v>
      </c>
      <c r="E38" s="735">
        <v>0</v>
      </c>
      <c r="F38" s="735">
        <v>0</v>
      </c>
      <c r="G38" s="735">
        <v>0</v>
      </c>
      <c r="H38" s="735">
        <v>0</v>
      </c>
      <c r="I38" s="777">
        <v>0</v>
      </c>
      <c r="J38" s="779"/>
      <c r="K38" s="1529"/>
      <c r="L38" s="776" t="s">
        <v>1194</v>
      </c>
      <c r="M38" s="735">
        <v>341</v>
      </c>
      <c r="N38" s="735">
        <v>0</v>
      </c>
      <c r="O38" s="735">
        <v>1</v>
      </c>
      <c r="P38" s="781">
        <v>41</v>
      </c>
      <c r="Q38" s="735">
        <v>0</v>
      </c>
      <c r="R38" s="777">
        <v>0</v>
      </c>
    </row>
    <row r="39" spans="2:18" ht="21" customHeight="1">
      <c r="B39" s="1529"/>
      <c r="C39" s="776" t="s">
        <v>1195</v>
      </c>
      <c r="D39" s="735">
        <v>37</v>
      </c>
      <c r="E39" s="735">
        <v>0</v>
      </c>
      <c r="F39" s="735">
        <v>0</v>
      </c>
      <c r="G39" s="735">
        <v>0</v>
      </c>
      <c r="H39" s="735">
        <v>0</v>
      </c>
      <c r="I39" s="777">
        <v>0</v>
      </c>
      <c r="J39" s="779"/>
      <c r="K39" s="1529"/>
      <c r="L39" s="776" t="s">
        <v>1196</v>
      </c>
      <c r="M39" s="735">
        <v>2</v>
      </c>
      <c r="N39" s="735">
        <v>0</v>
      </c>
      <c r="O39" s="735">
        <v>0</v>
      </c>
      <c r="P39" s="781">
        <v>0</v>
      </c>
      <c r="Q39" s="735">
        <v>0</v>
      </c>
      <c r="R39" s="777">
        <v>0</v>
      </c>
    </row>
    <row r="40" spans="2:18" ht="21" customHeight="1">
      <c r="B40" s="1530"/>
      <c r="C40" s="782" t="s">
        <v>1197</v>
      </c>
      <c r="D40" s="783">
        <v>0</v>
      </c>
      <c r="E40" s="783">
        <v>0</v>
      </c>
      <c r="F40" s="783">
        <v>0</v>
      </c>
      <c r="G40" s="783">
        <v>0</v>
      </c>
      <c r="H40" s="783">
        <v>0</v>
      </c>
      <c r="I40" s="784">
        <v>0</v>
      </c>
      <c r="J40" s="779"/>
      <c r="K40" s="1529"/>
      <c r="L40" s="776" t="s">
        <v>1198</v>
      </c>
      <c r="M40" s="735">
        <v>126</v>
      </c>
      <c r="N40" s="735">
        <v>0</v>
      </c>
      <c r="O40" s="735">
        <v>0</v>
      </c>
      <c r="P40" s="781">
        <v>0</v>
      </c>
      <c r="Q40" s="735">
        <v>0</v>
      </c>
      <c r="R40" s="777">
        <v>0</v>
      </c>
    </row>
    <row r="41" spans="2:18" ht="21" customHeight="1">
      <c r="B41" s="1531" t="s">
        <v>1199</v>
      </c>
      <c r="C41" s="785" t="s">
        <v>1200</v>
      </c>
      <c r="D41" s="786">
        <v>231</v>
      </c>
      <c r="E41" s="786">
        <v>0</v>
      </c>
      <c r="F41" s="786">
        <v>0</v>
      </c>
      <c r="G41" s="786">
        <v>4</v>
      </c>
      <c r="H41" s="786">
        <v>0</v>
      </c>
      <c r="I41" s="787">
        <v>0</v>
      </c>
      <c r="J41" s="779"/>
      <c r="K41" s="1529"/>
      <c r="L41" s="776" t="s">
        <v>1201</v>
      </c>
      <c r="M41" s="735">
        <v>1</v>
      </c>
      <c r="N41" s="735">
        <v>0</v>
      </c>
      <c r="O41" s="735">
        <v>0</v>
      </c>
      <c r="P41" s="781">
        <v>0</v>
      </c>
      <c r="Q41" s="735">
        <v>0</v>
      </c>
      <c r="R41" s="777">
        <v>0</v>
      </c>
    </row>
    <row r="42" spans="2:18" ht="21" customHeight="1">
      <c r="B42" s="1529"/>
      <c r="C42" s="776" t="s">
        <v>1202</v>
      </c>
      <c r="D42" s="735">
        <v>2</v>
      </c>
      <c r="E42" s="735">
        <v>0</v>
      </c>
      <c r="F42" s="735">
        <v>0</v>
      </c>
      <c r="G42" s="735">
        <v>0</v>
      </c>
      <c r="H42" s="735">
        <v>0</v>
      </c>
      <c r="I42" s="777">
        <v>0</v>
      </c>
      <c r="J42" s="779"/>
      <c r="K42" s="1529"/>
      <c r="L42" s="776" t="s">
        <v>1203</v>
      </c>
      <c r="M42" s="735">
        <v>1</v>
      </c>
      <c r="N42" s="735">
        <v>0</v>
      </c>
      <c r="O42" s="735">
        <v>0</v>
      </c>
      <c r="P42" s="781">
        <v>0</v>
      </c>
      <c r="Q42" s="735">
        <v>0</v>
      </c>
      <c r="R42" s="777">
        <v>0</v>
      </c>
    </row>
    <row r="43" spans="2:18" ht="21" customHeight="1">
      <c r="B43" s="1529"/>
      <c r="C43" s="776" t="s">
        <v>1204</v>
      </c>
      <c r="D43" s="735">
        <v>104</v>
      </c>
      <c r="E43" s="735">
        <v>0</v>
      </c>
      <c r="F43" s="735">
        <v>0</v>
      </c>
      <c r="G43" s="735">
        <v>0</v>
      </c>
      <c r="H43" s="735">
        <v>0</v>
      </c>
      <c r="I43" s="777">
        <v>0</v>
      </c>
      <c r="J43" s="779"/>
      <c r="K43" s="1529"/>
      <c r="L43" s="776" t="s">
        <v>1205</v>
      </c>
      <c r="M43" s="735">
        <v>0</v>
      </c>
      <c r="N43" s="735">
        <v>0</v>
      </c>
      <c r="O43" s="735">
        <v>0</v>
      </c>
      <c r="P43" s="781">
        <v>0</v>
      </c>
      <c r="Q43" s="735">
        <v>0</v>
      </c>
      <c r="R43" s="777">
        <v>0</v>
      </c>
    </row>
    <row r="44" spans="2:18" ht="21" customHeight="1">
      <c r="B44" s="1529"/>
      <c r="C44" s="776" t="s">
        <v>1206</v>
      </c>
      <c r="D44" s="735">
        <v>0</v>
      </c>
      <c r="E44" s="735">
        <v>0</v>
      </c>
      <c r="F44" s="735">
        <v>0</v>
      </c>
      <c r="G44" s="735">
        <v>0</v>
      </c>
      <c r="H44" s="735">
        <v>0</v>
      </c>
      <c r="I44" s="777">
        <v>0</v>
      </c>
      <c r="J44" s="779"/>
      <c r="K44" s="1529"/>
      <c r="L44" s="776" t="s">
        <v>1207</v>
      </c>
      <c r="M44" s="735">
        <v>11</v>
      </c>
      <c r="N44" s="735">
        <v>0</v>
      </c>
      <c r="O44" s="735">
        <v>0</v>
      </c>
      <c r="P44" s="781">
        <v>0</v>
      </c>
      <c r="Q44" s="735">
        <v>0</v>
      </c>
      <c r="R44" s="777">
        <v>0</v>
      </c>
    </row>
    <row r="45" spans="2:18" ht="21" customHeight="1">
      <c r="B45" s="1530"/>
      <c r="C45" s="782" t="s">
        <v>1208</v>
      </c>
      <c r="D45" s="783">
        <v>3</v>
      </c>
      <c r="E45" s="783">
        <v>0</v>
      </c>
      <c r="F45" s="783">
        <v>0</v>
      </c>
      <c r="G45" s="783">
        <v>0</v>
      </c>
      <c r="H45" s="783">
        <v>0</v>
      </c>
      <c r="I45" s="784">
        <v>0</v>
      </c>
      <c r="J45" s="778"/>
      <c r="K45" s="1529"/>
      <c r="L45" s="776" t="s">
        <v>1209</v>
      </c>
      <c r="M45" s="735">
        <v>0</v>
      </c>
      <c r="N45" s="735">
        <v>0</v>
      </c>
      <c r="O45" s="735">
        <v>0</v>
      </c>
      <c r="P45" s="781">
        <v>0</v>
      </c>
      <c r="Q45" s="735">
        <v>0</v>
      </c>
      <c r="R45" s="777">
        <v>0</v>
      </c>
    </row>
    <row r="46" spans="2:18" ht="21" customHeight="1">
      <c r="B46" s="1531" t="s">
        <v>1210</v>
      </c>
      <c r="C46" s="776" t="s">
        <v>1211</v>
      </c>
      <c r="D46" s="735">
        <v>0</v>
      </c>
      <c r="E46" s="735">
        <v>0</v>
      </c>
      <c r="F46" s="735">
        <v>0</v>
      </c>
      <c r="G46" s="735">
        <v>0</v>
      </c>
      <c r="H46" s="735">
        <v>0</v>
      </c>
      <c r="I46" s="777">
        <v>0</v>
      </c>
      <c r="J46" s="778"/>
      <c r="K46" s="1529"/>
      <c r="L46" s="776" t="s">
        <v>1212</v>
      </c>
      <c r="M46" s="735">
        <v>0</v>
      </c>
      <c r="N46" s="735">
        <v>0</v>
      </c>
      <c r="O46" s="735">
        <v>0</v>
      </c>
      <c r="P46" s="781">
        <v>0</v>
      </c>
      <c r="Q46" s="735">
        <v>0</v>
      </c>
      <c r="R46" s="777">
        <v>0</v>
      </c>
    </row>
    <row r="47" spans="2:18" ht="21" customHeight="1">
      <c r="B47" s="1529"/>
      <c r="C47" s="776" t="s">
        <v>1213</v>
      </c>
      <c r="D47" s="735">
        <v>756</v>
      </c>
      <c r="E47" s="735">
        <v>0</v>
      </c>
      <c r="F47" s="735">
        <v>0</v>
      </c>
      <c r="G47" s="735">
        <v>15</v>
      </c>
      <c r="H47" s="735">
        <v>0</v>
      </c>
      <c r="I47" s="777">
        <v>0</v>
      </c>
      <c r="J47" s="778"/>
      <c r="K47" s="1529"/>
      <c r="L47" s="776" t="s">
        <v>1214</v>
      </c>
      <c r="M47" s="735">
        <v>1</v>
      </c>
      <c r="N47" s="735">
        <v>0</v>
      </c>
      <c r="O47" s="735">
        <v>0</v>
      </c>
      <c r="P47" s="781">
        <v>0</v>
      </c>
      <c r="Q47" s="735">
        <v>0</v>
      </c>
      <c r="R47" s="777">
        <v>0</v>
      </c>
    </row>
    <row r="48" spans="2:18" ht="21" customHeight="1">
      <c r="B48" s="1529"/>
      <c r="C48" s="776" t="s">
        <v>1215</v>
      </c>
      <c r="D48" s="735">
        <v>7</v>
      </c>
      <c r="E48" s="735">
        <v>0</v>
      </c>
      <c r="F48" s="735">
        <v>0</v>
      </c>
      <c r="G48" s="735">
        <v>2</v>
      </c>
      <c r="H48" s="735">
        <v>0</v>
      </c>
      <c r="I48" s="777">
        <v>0</v>
      </c>
      <c r="J48" s="778"/>
      <c r="K48" s="1529"/>
      <c r="L48" s="776" t="s">
        <v>1216</v>
      </c>
      <c r="M48" s="735">
        <v>29</v>
      </c>
      <c r="N48" s="735">
        <v>0</v>
      </c>
      <c r="O48" s="735">
        <v>0</v>
      </c>
      <c r="P48" s="781">
        <v>0</v>
      </c>
      <c r="Q48" s="735">
        <v>0</v>
      </c>
      <c r="R48" s="777">
        <v>0</v>
      </c>
    </row>
    <row r="49" spans="2:18" ht="21" customHeight="1">
      <c r="B49" s="1529"/>
      <c r="C49" s="776" t="s">
        <v>1217</v>
      </c>
      <c r="D49" s="735">
        <v>4</v>
      </c>
      <c r="E49" s="735">
        <v>0</v>
      </c>
      <c r="F49" s="735">
        <v>0</v>
      </c>
      <c r="G49" s="735">
        <v>0</v>
      </c>
      <c r="H49" s="735">
        <v>0</v>
      </c>
      <c r="I49" s="777">
        <v>0</v>
      </c>
      <c r="J49" s="778"/>
      <c r="K49" s="1529"/>
      <c r="L49" s="776" t="s">
        <v>1218</v>
      </c>
      <c r="M49" s="735">
        <v>2</v>
      </c>
      <c r="N49" s="735">
        <v>0</v>
      </c>
      <c r="O49" s="735">
        <v>0</v>
      </c>
      <c r="P49" s="781">
        <v>0</v>
      </c>
      <c r="Q49" s="735">
        <v>0</v>
      </c>
      <c r="R49" s="777">
        <v>0</v>
      </c>
    </row>
    <row r="50" spans="2:18" ht="21" customHeight="1">
      <c r="B50" s="1529"/>
      <c r="C50" s="776" t="s">
        <v>1219</v>
      </c>
      <c r="D50" s="735">
        <v>9</v>
      </c>
      <c r="E50" s="735">
        <v>0</v>
      </c>
      <c r="F50" s="735">
        <v>0</v>
      </c>
      <c r="G50" s="735">
        <v>1</v>
      </c>
      <c r="H50" s="735">
        <v>0</v>
      </c>
      <c r="I50" s="777">
        <v>0</v>
      </c>
      <c r="J50" s="778"/>
      <c r="K50" s="1529"/>
      <c r="L50" s="776" t="s">
        <v>1220</v>
      </c>
      <c r="M50" s="735">
        <v>0</v>
      </c>
      <c r="N50" s="735">
        <v>0</v>
      </c>
      <c r="O50" s="735">
        <v>0</v>
      </c>
      <c r="P50" s="781">
        <v>0</v>
      </c>
      <c r="Q50" s="735">
        <v>0</v>
      </c>
      <c r="R50" s="777">
        <v>0</v>
      </c>
    </row>
    <row r="51" spans="2:18" ht="21" customHeight="1">
      <c r="B51" s="1529"/>
      <c r="C51" s="776" t="s">
        <v>1221</v>
      </c>
      <c r="D51" s="735">
        <v>1</v>
      </c>
      <c r="E51" s="735">
        <v>0</v>
      </c>
      <c r="F51" s="735">
        <v>0</v>
      </c>
      <c r="G51" s="735">
        <v>0</v>
      </c>
      <c r="H51" s="735">
        <v>0</v>
      </c>
      <c r="I51" s="777">
        <v>0</v>
      </c>
      <c r="J51" s="778"/>
      <c r="K51" s="1530"/>
      <c r="L51" s="782" t="s">
        <v>1222</v>
      </c>
      <c r="M51" s="783">
        <v>219</v>
      </c>
      <c r="N51" s="783">
        <v>0</v>
      </c>
      <c r="O51" s="783">
        <v>0</v>
      </c>
      <c r="P51" s="783">
        <v>0</v>
      </c>
      <c r="Q51" s="783">
        <v>0</v>
      </c>
      <c r="R51" s="784">
        <v>0</v>
      </c>
    </row>
    <row r="52" spans="2:18" ht="21" customHeight="1">
      <c r="B52" s="1529"/>
      <c r="C52" s="776" t="s">
        <v>1223</v>
      </c>
      <c r="D52" s="735">
        <v>240</v>
      </c>
      <c r="E52" s="735">
        <v>0</v>
      </c>
      <c r="F52" s="735">
        <v>0</v>
      </c>
      <c r="G52" s="735">
        <v>142</v>
      </c>
      <c r="H52" s="735">
        <v>0</v>
      </c>
      <c r="I52" s="777">
        <v>0</v>
      </c>
      <c r="J52" s="778"/>
      <c r="K52" s="1531" t="s">
        <v>1224</v>
      </c>
      <c r="L52" s="785" t="s">
        <v>1225</v>
      </c>
      <c r="M52" s="786">
        <v>11</v>
      </c>
      <c r="N52" s="786">
        <v>0</v>
      </c>
      <c r="O52" s="786">
        <v>0</v>
      </c>
      <c r="P52" s="786">
        <v>0</v>
      </c>
      <c r="Q52" s="786">
        <v>0</v>
      </c>
      <c r="R52" s="787">
        <v>0</v>
      </c>
    </row>
    <row r="53" spans="2:18" ht="21" customHeight="1">
      <c r="B53" s="1529"/>
      <c r="C53" s="776" t="s">
        <v>1226</v>
      </c>
      <c r="D53" s="735">
        <v>1</v>
      </c>
      <c r="E53" s="735">
        <v>0</v>
      </c>
      <c r="F53" s="735">
        <v>0</v>
      </c>
      <c r="G53" s="735">
        <v>0</v>
      </c>
      <c r="H53" s="735">
        <v>0</v>
      </c>
      <c r="I53" s="777">
        <v>0</v>
      </c>
      <c r="J53" s="778"/>
      <c r="K53" s="1529"/>
      <c r="L53" s="776" t="s">
        <v>1227</v>
      </c>
      <c r="M53" s="735">
        <v>4</v>
      </c>
      <c r="N53" s="735">
        <v>0</v>
      </c>
      <c r="O53" s="735">
        <v>0</v>
      </c>
      <c r="P53" s="735">
        <v>0</v>
      </c>
      <c r="Q53" s="735">
        <v>0</v>
      </c>
      <c r="R53" s="777">
        <v>0</v>
      </c>
    </row>
    <row r="54" spans="2:18" ht="21" customHeight="1">
      <c r="B54" s="1529"/>
      <c r="C54" s="776" t="s">
        <v>1228</v>
      </c>
      <c r="D54" s="735">
        <v>416</v>
      </c>
      <c r="E54" s="735">
        <v>0</v>
      </c>
      <c r="F54" s="735">
        <v>0</v>
      </c>
      <c r="G54" s="735">
        <v>24</v>
      </c>
      <c r="H54" s="735">
        <v>0</v>
      </c>
      <c r="I54" s="777">
        <v>0</v>
      </c>
      <c r="J54" s="778"/>
      <c r="K54" s="1529"/>
      <c r="L54" s="776" t="s">
        <v>1229</v>
      </c>
      <c r="M54" s="735">
        <v>0</v>
      </c>
      <c r="N54" s="735">
        <v>0</v>
      </c>
      <c r="O54" s="735">
        <v>0</v>
      </c>
      <c r="P54" s="735">
        <v>0</v>
      </c>
      <c r="Q54" s="735">
        <v>0</v>
      </c>
      <c r="R54" s="777">
        <v>0</v>
      </c>
    </row>
    <row r="55" spans="2:18" ht="21" customHeight="1">
      <c r="B55" s="1529"/>
      <c r="C55" s="776" t="s">
        <v>1230</v>
      </c>
      <c r="D55" s="735">
        <v>23</v>
      </c>
      <c r="E55" s="735">
        <v>0</v>
      </c>
      <c r="F55" s="735">
        <v>0</v>
      </c>
      <c r="G55" s="735">
        <v>3</v>
      </c>
      <c r="H55" s="735">
        <v>0</v>
      </c>
      <c r="I55" s="777">
        <v>0</v>
      </c>
      <c r="J55" s="778"/>
      <c r="K55" s="1529"/>
      <c r="L55" s="776" t="s">
        <v>1231</v>
      </c>
      <c r="M55" s="735">
        <v>45</v>
      </c>
      <c r="N55" s="735">
        <v>0</v>
      </c>
      <c r="O55" s="735">
        <v>0</v>
      </c>
      <c r="P55" s="735">
        <v>7</v>
      </c>
      <c r="Q55" s="735">
        <v>0</v>
      </c>
      <c r="R55" s="777">
        <v>0</v>
      </c>
    </row>
    <row r="56" spans="2:18" ht="21" customHeight="1">
      <c r="B56" s="1529"/>
      <c r="C56" s="776" t="s">
        <v>1232</v>
      </c>
      <c r="D56" s="735">
        <v>1</v>
      </c>
      <c r="E56" s="735">
        <v>0</v>
      </c>
      <c r="F56" s="735">
        <v>0</v>
      </c>
      <c r="G56" s="735">
        <v>0</v>
      </c>
      <c r="H56" s="735">
        <v>0</v>
      </c>
      <c r="I56" s="777">
        <v>0</v>
      </c>
      <c r="J56" s="778"/>
      <c r="K56" s="1529"/>
      <c r="L56" s="776" t="s">
        <v>1233</v>
      </c>
      <c r="M56" s="735">
        <v>8</v>
      </c>
      <c r="N56" s="735">
        <v>0</v>
      </c>
      <c r="O56" s="735">
        <v>0</v>
      </c>
      <c r="P56" s="735">
        <v>0</v>
      </c>
      <c r="Q56" s="735">
        <v>0</v>
      </c>
      <c r="R56" s="777">
        <v>0</v>
      </c>
    </row>
    <row r="57" spans="2:18" ht="21" customHeight="1">
      <c r="B57" s="1529"/>
      <c r="C57" s="776" t="s">
        <v>1234</v>
      </c>
      <c r="D57" s="735">
        <v>1</v>
      </c>
      <c r="E57" s="735">
        <v>0</v>
      </c>
      <c r="F57" s="735">
        <v>0</v>
      </c>
      <c r="G57" s="735">
        <v>0</v>
      </c>
      <c r="H57" s="735">
        <v>0</v>
      </c>
      <c r="I57" s="777">
        <v>0</v>
      </c>
      <c r="J57" s="778"/>
      <c r="K57" s="1529"/>
      <c r="L57" s="776" t="s">
        <v>1235</v>
      </c>
      <c r="M57" s="735">
        <v>2</v>
      </c>
      <c r="N57" s="735">
        <v>0</v>
      </c>
      <c r="O57" s="735">
        <v>0</v>
      </c>
      <c r="P57" s="735">
        <v>0</v>
      </c>
      <c r="Q57" s="735">
        <v>0</v>
      </c>
      <c r="R57" s="777">
        <v>0</v>
      </c>
    </row>
    <row r="58" spans="2:18" ht="21" customHeight="1">
      <c r="B58" s="1529"/>
      <c r="C58" s="776" t="s">
        <v>1236</v>
      </c>
      <c r="D58" s="735">
        <v>4</v>
      </c>
      <c r="E58" s="735">
        <v>0</v>
      </c>
      <c r="F58" s="735">
        <v>0</v>
      </c>
      <c r="G58" s="735">
        <v>0</v>
      </c>
      <c r="H58" s="735">
        <v>0</v>
      </c>
      <c r="I58" s="777">
        <v>0</v>
      </c>
      <c r="J58" s="778"/>
      <c r="K58" s="1529"/>
      <c r="L58" s="776" t="s">
        <v>1237</v>
      </c>
      <c r="M58" s="735">
        <v>10</v>
      </c>
      <c r="N58" s="735">
        <v>0</v>
      </c>
      <c r="O58" s="735">
        <v>0</v>
      </c>
      <c r="P58" s="735">
        <v>0</v>
      </c>
      <c r="Q58" s="735">
        <v>0</v>
      </c>
      <c r="R58" s="777">
        <v>0</v>
      </c>
    </row>
    <row r="59" spans="2:18" ht="21" customHeight="1">
      <c r="B59" s="1529"/>
      <c r="C59" s="776" t="s">
        <v>1238</v>
      </c>
      <c r="D59" s="735">
        <v>56</v>
      </c>
      <c r="E59" s="735">
        <v>0</v>
      </c>
      <c r="F59" s="735">
        <v>0</v>
      </c>
      <c r="G59" s="735">
        <v>0</v>
      </c>
      <c r="H59" s="735">
        <v>0</v>
      </c>
      <c r="I59" s="777">
        <v>0</v>
      </c>
      <c r="J59" s="778"/>
      <c r="K59" s="1529"/>
      <c r="L59" s="776" t="s">
        <v>1239</v>
      </c>
      <c r="M59" s="735">
        <v>1</v>
      </c>
      <c r="N59" s="735">
        <v>0</v>
      </c>
      <c r="O59" s="735">
        <v>0</v>
      </c>
      <c r="P59" s="735">
        <v>0</v>
      </c>
      <c r="Q59" s="735">
        <v>0</v>
      </c>
      <c r="R59" s="777">
        <v>0</v>
      </c>
    </row>
    <row r="60" spans="2:18" ht="21" customHeight="1">
      <c r="B60" s="1529"/>
      <c r="C60" s="776" t="s">
        <v>1240</v>
      </c>
      <c r="D60" s="735">
        <v>11</v>
      </c>
      <c r="E60" s="735">
        <v>0</v>
      </c>
      <c r="F60" s="735">
        <v>0</v>
      </c>
      <c r="G60" s="735">
        <v>0</v>
      </c>
      <c r="H60" s="735">
        <v>0</v>
      </c>
      <c r="I60" s="777">
        <v>0</v>
      </c>
      <c r="J60" s="778"/>
      <c r="K60" s="1529"/>
      <c r="L60" s="776" t="s">
        <v>1241</v>
      </c>
      <c r="M60" s="735">
        <v>1</v>
      </c>
      <c r="N60" s="735">
        <v>0</v>
      </c>
      <c r="O60" s="735">
        <v>0</v>
      </c>
      <c r="P60" s="735">
        <v>0</v>
      </c>
      <c r="Q60" s="735">
        <v>0</v>
      </c>
      <c r="R60" s="777">
        <v>0</v>
      </c>
    </row>
    <row r="61" spans="2:18" ht="21" customHeight="1">
      <c r="B61" s="1530"/>
      <c r="C61" s="782" t="s">
        <v>1242</v>
      </c>
      <c r="D61" s="783">
        <v>26</v>
      </c>
      <c r="E61" s="783">
        <v>0</v>
      </c>
      <c r="F61" s="783">
        <v>0</v>
      </c>
      <c r="G61" s="783">
        <v>0</v>
      </c>
      <c r="H61" s="783">
        <v>0</v>
      </c>
      <c r="I61" s="784">
        <v>0</v>
      </c>
      <c r="J61" s="778"/>
      <c r="K61" s="1529"/>
      <c r="L61" s="776" t="s">
        <v>1243</v>
      </c>
      <c r="M61" s="735">
        <v>6</v>
      </c>
      <c r="N61" s="735">
        <v>0</v>
      </c>
      <c r="O61" s="735">
        <v>0</v>
      </c>
      <c r="P61" s="735">
        <v>0</v>
      </c>
      <c r="Q61" s="735">
        <v>0</v>
      </c>
      <c r="R61" s="777">
        <v>0</v>
      </c>
    </row>
    <row r="62" spans="2:18" ht="21" customHeight="1">
      <c r="B62" s="1531" t="s">
        <v>1244</v>
      </c>
      <c r="C62" s="776" t="s">
        <v>1245</v>
      </c>
      <c r="D62" s="735">
        <v>1</v>
      </c>
      <c r="E62" s="735">
        <v>0</v>
      </c>
      <c r="F62" s="735">
        <v>0</v>
      </c>
      <c r="G62" s="735">
        <v>0</v>
      </c>
      <c r="H62" s="735">
        <v>0</v>
      </c>
      <c r="I62" s="777">
        <v>0</v>
      </c>
      <c r="J62" s="778"/>
      <c r="K62" s="1529"/>
      <c r="L62" s="776" t="s">
        <v>1246</v>
      </c>
      <c r="M62" s="735">
        <v>125</v>
      </c>
      <c r="N62" s="735">
        <v>0</v>
      </c>
      <c r="O62" s="735">
        <v>0</v>
      </c>
      <c r="P62" s="735">
        <v>6</v>
      </c>
      <c r="Q62" s="735">
        <v>0</v>
      </c>
      <c r="R62" s="777">
        <v>0</v>
      </c>
    </row>
    <row r="63" spans="2:18" ht="21" customHeight="1">
      <c r="B63" s="1529"/>
      <c r="C63" s="776" t="s">
        <v>1247</v>
      </c>
      <c r="D63" s="735">
        <v>0</v>
      </c>
      <c r="E63" s="735">
        <v>0</v>
      </c>
      <c r="F63" s="735">
        <v>0</v>
      </c>
      <c r="G63" s="735">
        <v>0</v>
      </c>
      <c r="H63" s="735">
        <v>0</v>
      </c>
      <c r="I63" s="777">
        <v>0</v>
      </c>
      <c r="J63" s="778"/>
      <c r="K63" s="1529"/>
      <c r="L63" s="776" t="s">
        <v>1248</v>
      </c>
      <c r="M63" s="735">
        <v>56</v>
      </c>
      <c r="N63" s="735">
        <v>0</v>
      </c>
      <c r="O63" s="735">
        <v>0</v>
      </c>
      <c r="P63" s="735">
        <v>3</v>
      </c>
      <c r="Q63" s="735">
        <v>0</v>
      </c>
      <c r="R63" s="777">
        <v>0</v>
      </c>
    </row>
    <row r="64" spans="2:18" ht="21" customHeight="1">
      <c r="B64" s="1529"/>
      <c r="C64" s="776" t="s">
        <v>1249</v>
      </c>
      <c r="D64" s="735">
        <v>4</v>
      </c>
      <c r="E64" s="735">
        <v>0</v>
      </c>
      <c r="F64" s="735">
        <v>0</v>
      </c>
      <c r="G64" s="735">
        <v>0</v>
      </c>
      <c r="H64" s="735">
        <v>0</v>
      </c>
      <c r="I64" s="777">
        <v>0</v>
      </c>
      <c r="J64" s="778"/>
      <c r="K64" s="1529"/>
      <c r="L64" s="776" t="s">
        <v>1250</v>
      </c>
      <c r="M64" s="735">
        <v>9</v>
      </c>
      <c r="N64" s="735">
        <v>0</v>
      </c>
      <c r="O64" s="735">
        <v>0</v>
      </c>
      <c r="P64" s="735">
        <v>1</v>
      </c>
      <c r="Q64" s="735">
        <v>0</v>
      </c>
      <c r="R64" s="777">
        <v>0</v>
      </c>
    </row>
    <row r="65" spans="2:18" ht="21" customHeight="1">
      <c r="B65" s="1529"/>
      <c r="C65" s="776" t="s">
        <v>1251</v>
      </c>
      <c r="D65" s="735">
        <v>0</v>
      </c>
      <c r="E65" s="735">
        <v>0</v>
      </c>
      <c r="F65" s="735">
        <v>0</v>
      </c>
      <c r="G65" s="735">
        <v>0</v>
      </c>
      <c r="H65" s="735">
        <v>0</v>
      </c>
      <c r="I65" s="777">
        <v>0</v>
      </c>
      <c r="J65" s="778"/>
      <c r="K65" s="1529"/>
      <c r="L65" s="776" t="s">
        <v>1252</v>
      </c>
      <c r="M65" s="735">
        <v>11</v>
      </c>
      <c r="N65" s="735">
        <v>0</v>
      </c>
      <c r="O65" s="735">
        <v>0</v>
      </c>
      <c r="P65" s="735">
        <v>0</v>
      </c>
      <c r="Q65" s="735">
        <v>0</v>
      </c>
      <c r="R65" s="777">
        <v>0</v>
      </c>
    </row>
    <row r="66" spans="2:18" ht="21" customHeight="1">
      <c r="B66" s="1529"/>
      <c r="C66" s="776" t="s">
        <v>1253</v>
      </c>
      <c r="D66" s="735">
        <v>0</v>
      </c>
      <c r="E66" s="735">
        <v>0</v>
      </c>
      <c r="F66" s="735">
        <v>0</v>
      </c>
      <c r="G66" s="735">
        <v>0</v>
      </c>
      <c r="H66" s="735">
        <v>0</v>
      </c>
      <c r="I66" s="777">
        <v>0</v>
      </c>
      <c r="J66" s="779"/>
      <c r="K66" s="1529"/>
      <c r="L66" s="776" t="s">
        <v>1254</v>
      </c>
      <c r="M66" s="735">
        <v>1</v>
      </c>
      <c r="N66" s="735">
        <v>0</v>
      </c>
      <c r="O66" s="735">
        <v>0</v>
      </c>
      <c r="P66" s="735">
        <v>4</v>
      </c>
      <c r="Q66" s="735">
        <v>0</v>
      </c>
      <c r="R66" s="777">
        <v>0</v>
      </c>
    </row>
    <row r="67" spans="2:18" ht="21" customHeight="1">
      <c r="B67" s="1529"/>
      <c r="C67" s="776" t="s">
        <v>1255</v>
      </c>
      <c r="D67" s="735">
        <v>386</v>
      </c>
      <c r="E67" s="735">
        <v>0</v>
      </c>
      <c r="F67" s="735">
        <v>0</v>
      </c>
      <c r="G67" s="735">
        <v>0</v>
      </c>
      <c r="H67" s="735">
        <v>0</v>
      </c>
      <c r="I67" s="777">
        <v>0</v>
      </c>
      <c r="J67" s="779"/>
      <c r="K67" s="1529"/>
      <c r="L67" s="776" t="s">
        <v>1256</v>
      </c>
      <c r="M67" s="735">
        <v>25</v>
      </c>
      <c r="N67" s="735">
        <v>0</v>
      </c>
      <c r="O67" s="735">
        <v>0</v>
      </c>
      <c r="P67" s="735">
        <v>0</v>
      </c>
      <c r="Q67" s="735">
        <v>0</v>
      </c>
      <c r="R67" s="777">
        <v>0</v>
      </c>
    </row>
    <row r="68" spans="2:18" ht="21" customHeight="1" thickBot="1">
      <c r="B68" s="1532"/>
      <c r="C68" s="788" t="s">
        <v>1257</v>
      </c>
      <c r="D68" s="789">
        <v>0</v>
      </c>
      <c r="E68" s="789">
        <v>0</v>
      </c>
      <c r="F68" s="789">
        <v>0</v>
      </c>
      <c r="G68" s="789">
        <v>0</v>
      </c>
      <c r="H68" s="789">
        <v>0</v>
      </c>
      <c r="I68" s="790">
        <v>0</v>
      </c>
      <c r="K68" s="1532"/>
      <c r="L68" s="788" t="s">
        <v>1258</v>
      </c>
      <c r="M68" s="789">
        <v>22</v>
      </c>
      <c r="N68" s="789">
        <v>0</v>
      </c>
      <c r="O68" s="789">
        <v>0</v>
      </c>
      <c r="P68" s="789">
        <v>0</v>
      </c>
      <c r="Q68" s="789">
        <v>0</v>
      </c>
      <c r="R68" s="790">
        <v>0</v>
      </c>
    </row>
    <row r="69" spans="2:12" ht="21" customHeight="1">
      <c r="B69" s="717" t="s">
        <v>1259</v>
      </c>
      <c r="D69" s="768"/>
      <c r="E69" s="745"/>
      <c r="F69" s="791" t="s">
        <v>1260</v>
      </c>
      <c r="G69" s="768"/>
      <c r="H69" s="768"/>
      <c r="J69" s="778"/>
      <c r="K69" s="792"/>
      <c r="L69" s="793"/>
    </row>
    <row r="70" spans="3:10" ht="21" customHeight="1" thickBot="1">
      <c r="C70" s="719"/>
      <c r="D70" s="720"/>
      <c r="E70" s="720"/>
      <c r="F70" s="720"/>
      <c r="G70" s="720"/>
      <c r="H70" s="720"/>
      <c r="I70" s="794" t="s">
        <v>1261</v>
      </c>
      <c r="J70" s="778"/>
    </row>
    <row r="71" spans="1:10" ht="21" customHeight="1" thickBot="1">
      <c r="A71" s="738"/>
      <c r="B71" s="795"/>
      <c r="C71" s="770"/>
      <c r="D71" s="771" t="s">
        <v>1120</v>
      </c>
      <c r="E71" s="771" t="s">
        <v>1121</v>
      </c>
      <c r="F71" s="771" t="s">
        <v>1077</v>
      </c>
      <c r="G71" s="771" t="s">
        <v>1078</v>
      </c>
      <c r="H71" s="771" t="s">
        <v>1079</v>
      </c>
      <c r="I71" s="772" t="s">
        <v>1122</v>
      </c>
      <c r="J71" s="778"/>
    </row>
    <row r="72" spans="1:10" ht="21" customHeight="1" thickTop="1">
      <c r="A72" s="738"/>
      <c r="B72" s="1533" t="s">
        <v>1224</v>
      </c>
      <c r="C72" s="776" t="s">
        <v>1262</v>
      </c>
      <c r="D72" s="735">
        <v>6</v>
      </c>
      <c r="E72" s="735">
        <v>0</v>
      </c>
      <c r="F72" s="735">
        <v>0</v>
      </c>
      <c r="G72" s="735">
        <v>0</v>
      </c>
      <c r="H72" s="735">
        <v>0</v>
      </c>
      <c r="I72" s="777">
        <v>0</v>
      </c>
      <c r="J72" s="778"/>
    </row>
    <row r="73" spans="1:9" ht="21" customHeight="1">
      <c r="A73" s="738"/>
      <c r="B73" s="1534"/>
      <c r="C73" s="776" t="s">
        <v>1263</v>
      </c>
      <c r="D73" s="735">
        <v>5</v>
      </c>
      <c r="E73" s="735">
        <v>0</v>
      </c>
      <c r="F73" s="735">
        <v>0</v>
      </c>
      <c r="G73" s="735">
        <v>0</v>
      </c>
      <c r="H73" s="735">
        <v>0</v>
      </c>
      <c r="I73" s="777">
        <v>0</v>
      </c>
    </row>
    <row r="74" spans="1:10" ht="21" customHeight="1">
      <c r="A74" s="738"/>
      <c r="B74" s="1534"/>
      <c r="C74" s="776" t="s">
        <v>1264</v>
      </c>
      <c r="D74" s="735">
        <v>13</v>
      </c>
      <c r="E74" s="735">
        <v>0</v>
      </c>
      <c r="F74" s="735">
        <v>0</v>
      </c>
      <c r="G74" s="735">
        <v>1</v>
      </c>
      <c r="H74" s="735">
        <v>0</v>
      </c>
      <c r="I74" s="777">
        <v>0</v>
      </c>
      <c r="J74" s="721"/>
    </row>
    <row r="75" spans="1:10" ht="21" customHeight="1">
      <c r="A75" s="738"/>
      <c r="B75" s="1534"/>
      <c r="C75" s="776" t="s">
        <v>1265</v>
      </c>
      <c r="D75" s="735">
        <v>3</v>
      </c>
      <c r="E75" s="735">
        <v>0</v>
      </c>
      <c r="F75" s="735">
        <v>0</v>
      </c>
      <c r="G75" s="735">
        <v>0</v>
      </c>
      <c r="H75" s="735">
        <v>0</v>
      </c>
      <c r="I75" s="777">
        <v>0</v>
      </c>
      <c r="J75" s="721"/>
    </row>
    <row r="76" spans="1:10" ht="21" customHeight="1">
      <c r="A76" s="738"/>
      <c r="B76" s="1534"/>
      <c r="C76" s="776" t="s">
        <v>1266</v>
      </c>
      <c r="D76" s="735">
        <v>1</v>
      </c>
      <c r="E76" s="735">
        <v>0</v>
      </c>
      <c r="F76" s="735">
        <v>0</v>
      </c>
      <c r="G76" s="735">
        <v>0</v>
      </c>
      <c r="H76" s="735">
        <v>0</v>
      </c>
      <c r="I76" s="777">
        <v>0</v>
      </c>
      <c r="J76" s="752"/>
    </row>
    <row r="77" spans="1:10" ht="21" customHeight="1">
      <c r="A77" s="738"/>
      <c r="B77" s="1535"/>
      <c r="C77" s="782" t="s">
        <v>1267</v>
      </c>
      <c r="D77" s="783">
        <v>0</v>
      </c>
      <c r="E77" s="783">
        <v>0</v>
      </c>
      <c r="F77" s="783">
        <v>0</v>
      </c>
      <c r="G77" s="783">
        <v>0</v>
      </c>
      <c r="H77" s="783">
        <v>0</v>
      </c>
      <c r="I77" s="784">
        <v>0</v>
      </c>
      <c r="J77" s="778"/>
    </row>
    <row r="78" spans="1:10" ht="21" customHeight="1">
      <c r="A78" s="738"/>
      <c r="B78" s="1536" t="s">
        <v>1268</v>
      </c>
      <c r="C78" s="785" t="s">
        <v>1269</v>
      </c>
      <c r="D78" s="786">
        <v>0</v>
      </c>
      <c r="E78" s="786">
        <v>0</v>
      </c>
      <c r="F78" s="786">
        <v>0</v>
      </c>
      <c r="G78" s="786">
        <v>0</v>
      </c>
      <c r="H78" s="786">
        <v>0</v>
      </c>
      <c r="I78" s="787">
        <v>0</v>
      </c>
      <c r="J78" s="778"/>
    </row>
    <row r="79" spans="1:10" ht="21" customHeight="1">
      <c r="A79" s="738"/>
      <c r="B79" s="1534"/>
      <c r="C79" s="776" t="s">
        <v>1270</v>
      </c>
      <c r="D79" s="735">
        <v>0</v>
      </c>
      <c r="E79" s="735">
        <v>0</v>
      </c>
      <c r="F79" s="735">
        <v>0</v>
      </c>
      <c r="G79" s="735">
        <v>0</v>
      </c>
      <c r="H79" s="735">
        <v>0</v>
      </c>
      <c r="I79" s="777">
        <v>0</v>
      </c>
      <c r="J79" s="779"/>
    </row>
    <row r="80" spans="1:10" ht="21" customHeight="1">
      <c r="A80" s="738"/>
      <c r="B80" s="1534"/>
      <c r="C80" s="776" t="s">
        <v>1271</v>
      </c>
      <c r="D80" s="735">
        <v>0</v>
      </c>
      <c r="E80" s="735">
        <v>0</v>
      </c>
      <c r="F80" s="735">
        <v>0</v>
      </c>
      <c r="G80" s="735">
        <v>0</v>
      </c>
      <c r="H80" s="735">
        <v>0</v>
      </c>
      <c r="I80" s="777">
        <v>0</v>
      </c>
      <c r="J80" s="779"/>
    </row>
    <row r="81" spans="1:10" ht="21" customHeight="1">
      <c r="A81" s="738"/>
      <c r="B81" s="1534"/>
      <c r="C81" s="776" t="s">
        <v>1272</v>
      </c>
      <c r="D81" s="735">
        <v>7</v>
      </c>
      <c r="E81" s="735">
        <v>0</v>
      </c>
      <c r="F81" s="735">
        <v>0</v>
      </c>
      <c r="G81" s="735">
        <v>0</v>
      </c>
      <c r="H81" s="735">
        <v>0</v>
      </c>
      <c r="I81" s="777">
        <v>0</v>
      </c>
      <c r="J81" s="779"/>
    </row>
    <row r="82" spans="1:10" ht="21" customHeight="1">
      <c r="A82" s="738"/>
      <c r="B82" s="1534"/>
      <c r="C82" s="776" t="s">
        <v>1273</v>
      </c>
      <c r="D82" s="735">
        <v>5</v>
      </c>
      <c r="E82" s="735">
        <v>0</v>
      </c>
      <c r="F82" s="735">
        <v>0</v>
      </c>
      <c r="G82" s="735">
        <v>0</v>
      </c>
      <c r="H82" s="735">
        <v>0</v>
      </c>
      <c r="I82" s="777">
        <v>0</v>
      </c>
      <c r="J82" s="779"/>
    </row>
    <row r="83" spans="1:10" ht="21" customHeight="1">
      <c r="A83" s="738"/>
      <c r="B83" s="1534"/>
      <c r="C83" s="776" t="s">
        <v>1274</v>
      </c>
      <c r="D83" s="735">
        <v>31</v>
      </c>
      <c r="E83" s="735">
        <v>0</v>
      </c>
      <c r="F83" s="735">
        <v>0</v>
      </c>
      <c r="G83" s="735">
        <v>0</v>
      </c>
      <c r="H83" s="735">
        <v>0</v>
      </c>
      <c r="I83" s="777">
        <v>0</v>
      </c>
      <c r="J83" s="779"/>
    </row>
    <row r="84" spans="1:10" ht="21" customHeight="1">
      <c r="A84" s="738"/>
      <c r="B84" s="1534"/>
      <c r="C84" s="776" t="s">
        <v>1275</v>
      </c>
      <c r="D84" s="735">
        <v>26</v>
      </c>
      <c r="E84" s="735">
        <v>0</v>
      </c>
      <c r="F84" s="735">
        <v>0</v>
      </c>
      <c r="G84" s="735">
        <v>0</v>
      </c>
      <c r="H84" s="735">
        <v>0</v>
      </c>
      <c r="I84" s="777">
        <v>0</v>
      </c>
      <c r="J84" s="779"/>
    </row>
    <row r="85" spans="1:10" ht="21" customHeight="1">
      <c r="A85" s="738"/>
      <c r="B85" s="1534"/>
      <c r="C85" s="776" t="s">
        <v>1276</v>
      </c>
      <c r="D85" s="735">
        <v>0</v>
      </c>
      <c r="E85" s="735">
        <v>0</v>
      </c>
      <c r="F85" s="735">
        <v>0</v>
      </c>
      <c r="G85" s="735">
        <v>0</v>
      </c>
      <c r="H85" s="735">
        <v>0</v>
      </c>
      <c r="I85" s="777">
        <v>0</v>
      </c>
      <c r="J85" s="779"/>
    </row>
    <row r="86" spans="1:10" ht="21" customHeight="1">
      <c r="A86" s="738"/>
      <c r="B86" s="1534"/>
      <c r="C86" s="776" t="s">
        <v>1277</v>
      </c>
      <c r="D86" s="735">
        <v>14</v>
      </c>
      <c r="E86" s="735">
        <v>0</v>
      </c>
      <c r="F86" s="735">
        <v>0</v>
      </c>
      <c r="G86" s="735">
        <v>0</v>
      </c>
      <c r="H86" s="735">
        <v>0</v>
      </c>
      <c r="I86" s="777">
        <v>0</v>
      </c>
      <c r="J86" s="779"/>
    </row>
    <row r="87" spans="1:19" ht="21" customHeight="1">
      <c r="A87" s="738"/>
      <c r="B87" s="1534"/>
      <c r="C87" s="776" t="s">
        <v>1278</v>
      </c>
      <c r="D87" s="735">
        <v>106</v>
      </c>
      <c r="E87" s="735">
        <v>0</v>
      </c>
      <c r="F87" s="735">
        <v>0</v>
      </c>
      <c r="G87" s="735">
        <v>1</v>
      </c>
      <c r="H87" s="735">
        <v>0</v>
      </c>
      <c r="I87" s="777">
        <v>0</v>
      </c>
      <c r="J87" s="779"/>
      <c r="S87" s="720"/>
    </row>
    <row r="88" spans="1:10" ht="21" customHeight="1">
      <c r="A88" s="738"/>
      <c r="B88" s="1534"/>
      <c r="C88" s="776" t="s">
        <v>1279</v>
      </c>
      <c r="D88" s="735">
        <v>56</v>
      </c>
      <c r="E88" s="735">
        <v>0</v>
      </c>
      <c r="F88" s="735">
        <v>0</v>
      </c>
      <c r="G88" s="735">
        <v>0</v>
      </c>
      <c r="H88" s="735">
        <v>0</v>
      </c>
      <c r="I88" s="777">
        <v>0</v>
      </c>
      <c r="J88" s="779"/>
    </row>
    <row r="89" spans="1:10" ht="21" customHeight="1">
      <c r="A89" s="738"/>
      <c r="B89" s="1534"/>
      <c r="C89" s="776" t="s">
        <v>1280</v>
      </c>
      <c r="D89" s="735">
        <v>4</v>
      </c>
      <c r="E89" s="735">
        <v>0</v>
      </c>
      <c r="F89" s="735">
        <v>0</v>
      </c>
      <c r="G89" s="735">
        <v>0</v>
      </c>
      <c r="H89" s="735">
        <v>0</v>
      </c>
      <c r="I89" s="777">
        <v>0</v>
      </c>
      <c r="J89" s="779"/>
    </row>
    <row r="90" spans="1:10" ht="21" customHeight="1">
      <c r="A90" s="738"/>
      <c r="B90" s="1534"/>
      <c r="C90" s="776" t="s">
        <v>1281</v>
      </c>
      <c r="D90" s="735">
        <v>0</v>
      </c>
      <c r="E90" s="735">
        <v>0</v>
      </c>
      <c r="F90" s="735">
        <v>0</v>
      </c>
      <c r="G90" s="735">
        <v>0</v>
      </c>
      <c r="H90" s="735">
        <v>0</v>
      </c>
      <c r="I90" s="777">
        <v>0</v>
      </c>
      <c r="J90" s="779"/>
    </row>
    <row r="91" spans="1:10" ht="21" customHeight="1">
      <c r="A91" s="738"/>
      <c r="B91" s="1534"/>
      <c r="C91" s="776" t="s">
        <v>1282</v>
      </c>
      <c r="D91" s="735">
        <v>1</v>
      </c>
      <c r="E91" s="735">
        <v>0</v>
      </c>
      <c r="F91" s="735">
        <v>0</v>
      </c>
      <c r="G91" s="735">
        <v>0</v>
      </c>
      <c r="H91" s="735">
        <v>0</v>
      </c>
      <c r="I91" s="777">
        <v>0</v>
      </c>
      <c r="J91" s="779"/>
    </row>
    <row r="92" spans="1:10" ht="21" customHeight="1">
      <c r="A92" s="738"/>
      <c r="B92" s="1534"/>
      <c r="C92" s="776" t="s">
        <v>1283</v>
      </c>
      <c r="D92" s="735">
        <v>0</v>
      </c>
      <c r="E92" s="735">
        <v>0</v>
      </c>
      <c r="F92" s="735">
        <v>0</v>
      </c>
      <c r="G92" s="735">
        <v>0</v>
      </c>
      <c r="H92" s="735">
        <v>0</v>
      </c>
      <c r="I92" s="777">
        <v>0</v>
      </c>
      <c r="J92" s="779"/>
    </row>
    <row r="93" spans="1:10" ht="21" customHeight="1">
      <c r="A93" s="738"/>
      <c r="B93" s="1534"/>
      <c r="C93" s="776" t="s">
        <v>1284</v>
      </c>
      <c r="D93" s="735">
        <v>3</v>
      </c>
      <c r="E93" s="735">
        <v>0</v>
      </c>
      <c r="F93" s="735">
        <v>0</v>
      </c>
      <c r="G93" s="735">
        <v>0</v>
      </c>
      <c r="H93" s="735">
        <v>0</v>
      </c>
      <c r="I93" s="777">
        <v>0</v>
      </c>
      <c r="J93" s="779"/>
    </row>
    <row r="94" spans="1:10" ht="21" customHeight="1">
      <c r="A94" s="738"/>
      <c r="B94" s="1534"/>
      <c r="C94" s="776" t="s">
        <v>1285</v>
      </c>
      <c r="D94" s="735">
        <v>0</v>
      </c>
      <c r="E94" s="735">
        <v>0</v>
      </c>
      <c r="F94" s="735">
        <v>0</v>
      </c>
      <c r="G94" s="735">
        <v>0</v>
      </c>
      <c r="H94" s="735">
        <v>0</v>
      </c>
      <c r="I94" s="777">
        <v>0</v>
      </c>
      <c r="J94" s="779"/>
    </row>
    <row r="95" spans="1:10" ht="21" customHeight="1">
      <c r="A95" s="738"/>
      <c r="B95" s="1534"/>
      <c r="C95" s="776" t="s">
        <v>1286</v>
      </c>
      <c r="D95" s="735">
        <v>1</v>
      </c>
      <c r="E95" s="735">
        <v>0</v>
      </c>
      <c r="F95" s="735">
        <v>0</v>
      </c>
      <c r="G95" s="735">
        <v>0</v>
      </c>
      <c r="H95" s="735">
        <v>0</v>
      </c>
      <c r="I95" s="777">
        <v>0</v>
      </c>
      <c r="J95" s="779"/>
    </row>
    <row r="96" spans="1:10" ht="21" customHeight="1">
      <c r="A96" s="738"/>
      <c r="B96" s="1534"/>
      <c r="C96" s="776" t="s">
        <v>1287</v>
      </c>
      <c r="D96" s="735">
        <v>0</v>
      </c>
      <c r="E96" s="735">
        <v>0</v>
      </c>
      <c r="F96" s="735">
        <v>0</v>
      </c>
      <c r="G96" s="735">
        <v>0</v>
      </c>
      <c r="H96" s="735">
        <v>0</v>
      </c>
      <c r="I96" s="777">
        <v>0</v>
      </c>
      <c r="J96" s="779"/>
    </row>
    <row r="97" spans="1:10" ht="21" customHeight="1">
      <c r="A97" s="738"/>
      <c r="B97" s="1534"/>
      <c r="C97" s="776" t="s">
        <v>1288</v>
      </c>
      <c r="D97" s="735">
        <v>0</v>
      </c>
      <c r="E97" s="735">
        <v>0</v>
      </c>
      <c r="F97" s="735">
        <v>0</v>
      </c>
      <c r="G97" s="735">
        <v>0</v>
      </c>
      <c r="H97" s="735">
        <v>0</v>
      </c>
      <c r="I97" s="777">
        <v>0</v>
      </c>
      <c r="J97" s="779"/>
    </row>
    <row r="98" spans="1:10" ht="21" customHeight="1">
      <c r="A98" s="738"/>
      <c r="B98" s="1534"/>
      <c r="C98" s="776" t="s">
        <v>1289</v>
      </c>
      <c r="D98" s="735">
        <v>0</v>
      </c>
      <c r="E98" s="735">
        <v>0</v>
      </c>
      <c r="F98" s="735">
        <v>0</v>
      </c>
      <c r="G98" s="735">
        <v>0</v>
      </c>
      <c r="H98" s="735">
        <v>0</v>
      </c>
      <c r="I98" s="777">
        <v>0</v>
      </c>
      <c r="J98" s="779"/>
    </row>
    <row r="99" spans="1:10" ht="21" customHeight="1">
      <c r="A99" s="738"/>
      <c r="B99" s="1534"/>
      <c r="C99" s="776" t="s">
        <v>1290</v>
      </c>
      <c r="D99" s="783">
        <v>111</v>
      </c>
      <c r="E99" s="783">
        <v>0</v>
      </c>
      <c r="F99" s="783">
        <v>0</v>
      </c>
      <c r="G99" s="783">
        <v>0</v>
      </c>
      <c r="H99" s="783">
        <v>0</v>
      </c>
      <c r="I99" s="784">
        <v>0</v>
      </c>
      <c r="J99" s="779"/>
    </row>
    <row r="100" spans="1:10" ht="21" customHeight="1">
      <c r="A100" s="738"/>
      <c r="B100" s="1531" t="s">
        <v>1291</v>
      </c>
      <c r="C100" s="785" t="s">
        <v>1292</v>
      </c>
      <c r="D100" s="735">
        <v>28</v>
      </c>
      <c r="E100" s="735">
        <v>0</v>
      </c>
      <c r="F100" s="735">
        <v>0</v>
      </c>
      <c r="G100" s="735">
        <v>0</v>
      </c>
      <c r="H100" s="735">
        <v>0</v>
      </c>
      <c r="I100" s="777">
        <v>0</v>
      </c>
      <c r="J100" s="779"/>
    </row>
    <row r="101" spans="1:10" ht="21" customHeight="1">
      <c r="A101" s="738"/>
      <c r="B101" s="1529"/>
      <c r="C101" s="776" t="s">
        <v>1293</v>
      </c>
      <c r="D101" s="735">
        <v>0</v>
      </c>
      <c r="E101" s="735">
        <v>0</v>
      </c>
      <c r="F101" s="735">
        <v>0</v>
      </c>
      <c r="G101" s="735">
        <v>0</v>
      </c>
      <c r="H101" s="735">
        <v>0</v>
      </c>
      <c r="I101" s="777">
        <v>0</v>
      </c>
      <c r="J101" s="779"/>
    </row>
    <row r="102" spans="1:10" ht="21" customHeight="1">
      <c r="A102" s="738"/>
      <c r="B102" s="1529"/>
      <c r="C102" s="776" t="s">
        <v>1294</v>
      </c>
      <c r="D102" s="735">
        <v>0</v>
      </c>
      <c r="E102" s="735">
        <v>0</v>
      </c>
      <c r="F102" s="735">
        <v>0</v>
      </c>
      <c r="G102" s="735">
        <v>0</v>
      </c>
      <c r="H102" s="735">
        <v>0</v>
      </c>
      <c r="I102" s="777">
        <v>0</v>
      </c>
      <c r="J102" s="779"/>
    </row>
    <row r="103" spans="1:10" ht="21" customHeight="1">
      <c r="A103" s="738"/>
      <c r="B103" s="1529"/>
      <c r="C103" s="776" t="s">
        <v>1295</v>
      </c>
      <c r="D103" s="735">
        <v>49</v>
      </c>
      <c r="E103" s="735">
        <v>0</v>
      </c>
      <c r="F103" s="735">
        <v>0</v>
      </c>
      <c r="G103" s="735">
        <v>0</v>
      </c>
      <c r="H103" s="735">
        <v>0</v>
      </c>
      <c r="I103" s="777">
        <v>0</v>
      </c>
      <c r="J103" s="779"/>
    </row>
    <row r="104" spans="1:10" ht="21" customHeight="1">
      <c r="A104" s="738"/>
      <c r="B104" s="1529"/>
      <c r="C104" s="776" t="s">
        <v>1296</v>
      </c>
      <c r="D104" s="735">
        <v>113</v>
      </c>
      <c r="E104" s="735">
        <v>0</v>
      </c>
      <c r="F104" s="735">
        <v>0</v>
      </c>
      <c r="G104" s="735">
        <v>0</v>
      </c>
      <c r="H104" s="735">
        <v>0</v>
      </c>
      <c r="I104" s="777">
        <v>0</v>
      </c>
      <c r="J104" s="778"/>
    </row>
    <row r="105" spans="1:10" ht="21" customHeight="1">
      <c r="A105" s="738"/>
      <c r="B105" s="1529"/>
      <c r="C105" s="776" t="s">
        <v>1297</v>
      </c>
      <c r="D105" s="735">
        <v>454</v>
      </c>
      <c r="E105" s="735">
        <v>0</v>
      </c>
      <c r="F105" s="735">
        <v>0</v>
      </c>
      <c r="G105" s="735">
        <v>0</v>
      </c>
      <c r="H105" s="735">
        <v>0</v>
      </c>
      <c r="I105" s="777">
        <v>0</v>
      </c>
      <c r="J105" s="778"/>
    </row>
    <row r="106" spans="1:10" ht="21" customHeight="1">
      <c r="A106" s="738"/>
      <c r="B106" s="1529"/>
      <c r="C106" s="776" t="s">
        <v>1298</v>
      </c>
      <c r="D106" s="735">
        <v>0</v>
      </c>
      <c r="E106" s="735">
        <v>0</v>
      </c>
      <c r="F106" s="735">
        <v>0</v>
      </c>
      <c r="G106" s="735">
        <v>0</v>
      </c>
      <c r="H106" s="735">
        <v>0</v>
      </c>
      <c r="I106" s="777">
        <v>0</v>
      </c>
      <c r="J106" s="778"/>
    </row>
    <row r="107" spans="1:10" ht="21" customHeight="1">
      <c r="A107" s="738"/>
      <c r="B107" s="1529"/>
      <c r="C107" s="776" t="s">
        <v>1299</v>
      </c>
      <c r="D107" s="735">
        <v>288</v>
      </c>
      <c r="E107" s="735">
        <v>0</v>
      </c>
      <c r="F107" s="735">
        <v>0</v>
      </c>
      <c r="G107" s="735">
        <v>0</v>
      </c>
      <c r="H107" s="735">
        <v>0</v>
      </c>
      <c r="I107" s="777">
        <v>0</v>
      </c>
      <c r="J107" s="778"/>
    </row>
    <row r="108" spans="1:10" ht="21" customHeight="1">
      <c r="A108" s="738"/>
      <c r="B108" s="1529"/>
      <c r="C108" s="776" t="s">
        <v>1300</v>
      </c>
      <c r="D108" s="735">
        <v>390</v>
      </c>
      <c r="E108" s="735">
        <v>0</v>
      </c>
      <c r="F108" s="735">
        <v>0</v>
      </c>
      <c r="G108" s="735">
        <v>0</v>
      </c>
      <c r="H108" s="735">
        <v>0</v>
      </c>
      <c r="I108" s="777">
        <v>0</v>
      </c>
      <c r="J108" s="778"/>
    </row>
    <row r="109" spans="1:10" ht="21" customHeight="1">
      <c r="A109" s="738"/>
      <c r="B109" s="1529"/>
      <c r="C109" s="776" t="s">
        <v>1301</v>
      </c>
      <c r="D109" s="735">
        <v>82</v>
      </c>
      <c r="E109" s="735">
        <v>0</v>
      </c>
      <c r="F109" s="735">
        <v>0</v>
      </c>
      <c r="G109" s="735">
        <v>1</v>
      </c>
      <c r="H109" s="735">
        <v>0</v>
      </c>
      <c r="I109" s="777">
        <v>0</v>
      </c>
      <c r="J109" s="778"/>
    </row>
    <row r="110" spans="1:10" ht="21" customHeight="1">
      <c r="A110" s="738"/>
      <c r="B110" s="1529"/>
      <c r="C110" s="776" t="s">
        <v>1302</v>
      </c>
      <c r="D110" s="735">
        <v>0</v>
      </c>
      <c r="E110" s="735">
        <v>0</v>
      </c>
      <c r="F110" s="735">
        <v>0</v>
      </c>
      <c r="G110" s="735">
        <v>0</v>
      </c>
      <c r="H110" s="735">
        <v>0</v>
      </c>
      <c r="I110" s="777">
        <v>0</v>
      </c>
      <c r="J110" s="778"/>
    </row>
    <row r="111" spans="1:10" ht="21" customHeight="1">
      <c r="A111" s="738"/>
      <c r="B111" s="1529"/>
      <c r="C111" s="776" t="s">
        <v>1303</v>
      </c>
      <c r="D111" s="735">
        <v>3</v>
      </c>
      <c r="E111" s="735">
        <v>0</v>
      </c>
      <c r="F111" s="735">
        <v>0</v>
      </c>
      <c r="G111" s="735">
        <v>0</v>
      </c>
      <c r="H111" s="735">
        <v>0</v>
      </c>
      <c r="I111" s="777">
        <v>0</v>
      </c>
      <c r="J111" s="778"/>
    </row>
    <row r="112" spans="1:10" ht="21" customHeight="1">
      <c r="A112" s="738"/>
      <c r="B112" s="1529"/>
      <c r="C112" s="776" t="s">
        <v>1304</v>
      </c>
      <c r="D112" s="735">
        <v>10</v>
      </c>
      <c r="E112" s="735">
        <v>0</v>
      </c>
      <c r="F112" s="735">
        <v>0</v>
      </c>
      <c r="G112" s="735">
        <v>0</v>
      </c>
      <c r="H112" s="735">
        <v>0</v>
      </c>
      <c r="I112" s="777">
        <v>0</v>
      </c>
      <c r="J112" s="778"/>
    </row>
    <row r="113" spans="1:12" ht="21" customHeight="1">
      <c r="A113" s="738"/>
      <c r="B113" s="1529"/>
      <c r="C113" s="776" t="s">
        <v>1305</v>
      </c>
      <c r="D113" s="735">
        <v>14</v>
      </c>
      <c r="E113" s="735">
        <v>0</v>
      </c>
      <c r="F113" s="735">
        <v>0</v>
      </c>
      <c r="G113" s="735">
        <v>0</v>
      </c>
      <c r="H113" s="735">
        <v>0</v>
      </c>
      <c r="I113" s="777">
        <v>0</v>
      </c>
      <c r="L113" s="720"/>
    </row>
    <row r="114" spans="1:12" ht="21" customHeight="1">
      <c r="A114" s="738"/>
      <c r="B114" s="1529"/>
      <c r="C114" s="776" t="s">
        <v>1306</v>
      </c>
      <c r="D114" s="735">
        <v>0</v>
      </c>
      <c r="E114" s="735">
        <v>0</v>
      </c>
      <c r="F114" s="735">
        <v>0</v>
      </c>
      <c r="G114" s="735">
        <v>0</v>
      </c>
      <c r="H114" s="735">
        <v>0</v>
      </c>
      <c r="I114" s="777">
        <v>0</v>
      </c>
      <c r="L114" s="720"/>
    </row>
    <row r="115" spans="1:9" ht="21" customHeight="1">
      <c r="A115" s="738"/>
      <c r="B115" s="1529"/>
      <c r="C115" s="776" t="s">
        <v>1307</v>
      </c>
      <c r="D115" s="735">
        <v>1</v>
      </c>
      <c r="E115" s="735">
        <v>0</v>
      </c>
      <c r="F115" s="735">
        <v>0</v>
      </c>
      <c r="G115" s="735">
        <v>0</v>
      </c>
      <c r="H115" s="735">
        <v>0</v>
      </c>
      <c r="I115" s="777">
        <v>0</v>
      </c>
    </row>
    <row r="116" spans="1:9" ht="21" customHeight="1">
      <c r="A116" s="738"/>
      <c r="B116" s="1529"/>
      <c r="C116" s="776" t="s">
        <v>1308</v>
      </c>
      <c r="D116" s="735">
        <v>110</v>
      </c>
      <c r="E116" s="735">
        <v>0</v>
      </c>
      <c r="F116" s="735">
        <v>0</v>
      </c>
      <c r="G116" s="735">
        <v>0</v>
      </c>
      <c r="H116" s="735">
        <v>0</v>
      </c>
      <c r="I116" s="777">
        <v>0</v>
      </c>
    </row>
    <row r="117" spans="1:9" ht="21" customHeight="1">
      <c r="A117" s="738"/>
      <c r="B117" s="1529"/>
      <c r="C117" s="776" t="s">
        <v>1309</v>
      </c>
      <c r="D117" s="735">
        <v>0</v>
      </c>
      <c r="E117" s="735">
        <v>0</v>
      </c>
      <c r="F117" s="735">
        <v>0</v>
      </c>
      <c r="G117" s="735">
        <v>0</v>
      </c>
      <c r="H117" s="735">
        <v>0</v>
      </c>
      <c r="I117" s="777">
        <v>0</v>
      </c>
    </row>
    <row r="118" spans="1:9" ht="21" customHeight="1">
      <c r="A118" s="738"/>
      <c r="B118" s="1529"/>
      <c r="C118" s="776" t="s">
        <v>1310</v>
      </c>
      <c r="D118" s="735">
        <v>6</v>
      </c>
      <c r="E118" s="735">
        <v>0</v>
      </c>
      <c r="F118" s="735">
        <v>0</v>
      </c>
      <c r="G118" s="735">
        <v>0</v>
      </c>
      <c r="H118" s="735">
        <v>0</v>
      </c>
      <c r="I118" s="777">
        <v>0</v>
      </c>
    </row>
    <row r="119" spans="1:9" ht="21" customHeight="1">
      <c r="A119" s="738"/>
      <c r="B119" s="1529"/>
      <c r="C119" s="776" t="s">
        <v>1311</v>
      </c>
      <c r="D119" s="735">
        <v>4</v>
      </c>
      <c r="E119" s="735">
        <v>0</v>
      </c>
      <c r="F119" s="735">
        <v>0</v>
      </c>
      <c r="G119" s="735">
        <v>0</v>
      </c>
      <c r="H119" s="735">
        <v>0</v>
      </c>
      <c r="I119" s="777">
        <v>0</v>
      </c>
    </row>
    <row r="120" spans="1:9" ht="21" customHeight="1">
      <c r="A120" s="738"/>
      <c r="B120" s="1529"/>
      <c r="C120" s="776" t="s">
        <v>1312</v>
      </c>
      <c r="D120" s="735">
        <v>2</v>
      </c>
      <c r="E120" s="735">
        <v>0</v>
      </c>
      <c r="F120" s="735">
        <v>0</v>
      </c>
      <c r="G120" s="735">
        <v>0</v>
      </c>
      <c r="H120" s="735">
        <v>0</v>
      </c>
      <c r="I120" s="777">
        <v>0</v>
      </c>
    </row>
    <row r="121" spans="1:9" ht="21" customHeight="1">
      <c r="A121" s="738"/>
      <c r="B121" s="1529"/>
      <c r="C121" s="776" t="s">
        <v>1313</v>
      </c>
      <c r="D121" s="735">
        <v>2</v>
      </c>
      <c r="E121" s="735">
        <v>0</v>
      </c>
      <c r="F121" s="735">
        <v>0</v>
      </c>
      <c r="G121" s="735">
        <v>0</v>
      </c>
      <c r="H121" s="735">
        <v>0</v>
      </c>
      <c r="I121" s="777">
        <v>0</v>
      </c>
    </row>
    <row r="122" spans="1:9" ht="21" customHeight="1">
      <c r="A122" s="738"/>
      <c r="B122" s="1530"/>
      <c r="C122" s="776" t="s">
        <v>1314</v>
      </c>
      <c r="D122" s="735">
        <v>0</v>
      </c>
      <c r="E122" s="735">
        <v>0</v>
      </c>
      <c r="F122" s="735">
        <v>0</v>
      </c>
      <c r="G122" s="735">
        <v>0</v>
      </c>
      <c r="H122" s="735">
        <v>0</v>
      </c>
      <c r="I122" s="777">
        <v>0</v>
      </c>
    </row>
    <row r="123" spans="1:9" ht="21" customHeight="1">
      <c r="A123" s="738"/>
      <c r="B123" s="1531" t="s">
        <v>1315</v>
      </c>
      <c r="C123" s="785" t="s">
        <v>1316</v>
      </c>
      <c r="D123" s="786">
        <v>3</v>
      </c>
      <c r="E123" s="786">
        <v>0</v>
      </c>
      <c r="F123" s="786">
        <v>0</v>
      </c>
      <c r="G123" s="786">
        <v>0</v>
      </c>
      <c r="H123" s="786">
        <v>0</v>
      </c>
      <c r="I123" s="787">
        <v>0</v>
      </c>
    </row>
    <row r="124" spans="1:9" ht="21" customHeight="1">
      <c r="A124" s="738"/>
      <c r="B124" s="1529"/>
      <c r="C124" s="776" t="s">
        <v>1317</v>
      </c>
      <c r="D124" s="735">
        <v>41</v>
      </c>
      <c r="E124" s="735">
        <v>0</v>
      </c>
      <c r="F124" s="735">
        <v>0</v>
      </c>
      <c r="G124" s="735">
        <v>2</v>
      </c>
      <c r="H124" s="735">
        <v>0</v>
      </c>
      <c r="I124" s="777">
        <v>0</v>
      </c>
    </row>
    <row r="125" spans="1:9" ht="21" customHeight="1">
      <c r="A125" s="738"/>
      <c r="B125" s="1529"/>
      <c r="C125" s="776" t="s">
        <v>1318</v>
      </c>
      <c r="D125" s="735">
        <v>1</v>
      </c>
      <c r="E125" s="735">
        <v>0</v>
      </c>
      <c r="F125" s="735">
        <v>0</v>
      </c>
      <c r="G125" s="735">
        <v>0</v>
      </c>
      <c r="H125" s="735">
        <v>0</v>
      </c>
      <c r="I125" s="777">
        <v>0</v>
      </c>
    </row>
    <row r="126" spans="1:10" ht="21" customHeight="1">
      <c r="A126" s="738"/>
      <c r="B126" s="1530"/>
      <c r="C126" s="782" t="s">
        <v>1319</v>
      </c>
      <c r="D126" s="783">
        <v>1</v>
      </c>
      <c r="E126" s="783">
        <v>0</v>
      </c>
      <c r="F126" s="783">
        <v>0</v>
      </c>
      <c r="G126" s="783">
        <v>0</v>
      </c>
      <c r="H126" s="783">
        <v>0</v>
      </c>
      <c r="I126" s="784">
        <v>0</v>
      </c>
      <c r="J126" s="778"/>
    </row>
    <row r="127" spans="1:10" ht="21" customHeight="1">
      <c r="A127" s="738"/>
      <c r="B127" s="1536" t="s">
        <v>1320</v>
      </c>
      <c r="C127" s="776" t="s">
        <v>1321</v>
      </c>
      <c r="D127" s="735">
        <v>1</v>
      </c>
      <c r="E127" s="735">
        <v>0</v>
      </c>
      <c r="F127" s="735">
        <v>0</v>
      </c>
      <c r="G127" s="735">
        <v>0</v>
      </c>
      <c r="H127" s="735">
        <v>0</v>
      </c>
      <c r="I127" s="777">
        <v>0</v>
      </c>
      <c r="J127" s="778"/>
    </row>
    <row r="128" spans="1:10" ht="21" customHeight="1">
      <c r="A128" s="738"/>
      <c r="B128" s="1534"/>
      <c r="C128" s="776" t="s">
        <v>1322</v>
      </c>
      <c r="D128" s="735">
        <v>153</v>
      </c>
      <c r="E128" s="735">
        <v>0</v>
      </c>
      <c r="F128" s="735">
        <v>0</v>
      </c>
      <c r="G128" s="735">
        <v>0</v>
      </c>
      <c r="H128" s="735">
        <v>0</v>
      </c>
      <c r="I128" s="777">
        <v>0</v>
      </c>
      <c r="J128" s="778"/>
    </row>
    <row r="129" spans="1:10" ht="21" customHeight="1">
      <c r="A129" s="738"/>
      <c r="B129" s="1534"/>
      <c r="C129" s="776" t="s">
        <v>1323</v>
      </c>
      <c r="D129" s="735">
        <v>1</v>
      </c>
      <c r="E129" s="735">
        <v>0</v>
      </c>
      <c r="F129" s="735">
        <v>0</v>
      </c>
      <c r="G129" s="735">
        <v>0</v>
      </c>
      <c r="H129" s="735">
        <v>0</v>
      </c>
      <c r="I129" s="777">
        <v>0</v>
      </c>
      <c r="J129" s="778"/>
    </row>
    <row r="130" spans="1:10" ht="21" customHeight="1">
      <c r="A130" s="738"/>
      <c r="B130" s="1534"/>
      <c r="C130" s="776" t="s">
        <v>1324</v>
      </c>
      <c r="D130" s="735">
        <v>22</v>
      </c>
      <c r="E130" s="735">
        <v>0</v>
      </c>
      <c r="F130" s="735">
        <v>0</v>
      </c>
      <c r="G130" s="735">
        <v>0</v>
      </c>
      <c r="H130" s="735">
        <v>0</v>
      </c>
      <c r="I130" s="777">
        <v>0</v>
      </c>
      <c r="J130" s="778"/>
    </row>
    <row r="131" spans="1:10" ht="21" customHeight="1">
      <c r="A131" s="738"/>
      <c r="B131" s="1534"/>
      <c r="C131" s="776" t="s">
        <v>1325</v>
      </c>
      <c r="D131" s="735">
        <v>2</v>
      </c>
      <c r="E131" s="735">
        <v>0</v>
      </c>
      <c r="F131" s="735">
        <v>0</v>
      </c>
      <c r="G131" s="735">
        <v>0</v>
      </c>
      <c r="H131" s="735">
        <v>0</v>
      </c>
      <c r="I131" s="777">
        <v>0</v>
      </c>
      <c r="J131" s="778"/>
    </row>
    <row r="132" spans="1:10" ht="21" customHeight="1">
      <c r="A132" s="738"/>
      <c r="B132" s="1534"/>
      <c r="C132" s="776" t="s">
        <v>1326</v>
      </c>
      <c r="D132" s="735">
        <v>1</v>
      </c>
      <c r="E132" s="735">
        <v>0</v>
      </c>
      <c r="F132" s="735">
        <v>0</v>
      </c>
      <c r="G132" s="735">
        <v>0</v>
      </c>
      <c r="H132" s="735">
        <v>0</v>
      </c>
      <c r="I132" s="777">
        <v>0</v>
      </c>
      <c r="J132" s="778"/>
    </row>
    <row r="133" spans="1:9" ht="21" customHeight="1">
      <c r="A133" s="738"/>
      <c r="B133" s="1534"/>
      <c r="C133" s="776" t="s">
        <v>1327</v>
      </c>
      <c r="D133" s="735">
        <v>0</v>
      </c>
      <c r="E133" s="735">
        <v>0</v>
      </c>
      <c r="F133" s="735">
        <v>0</v>
      </c>
      <c r="G133" s="735">
        <v>60</v>
      </c>
      <c r="H133" s="735">
        <v>0</v>
      </c>
      <c r="I133" s="777">
        <v>0</v>
      </c>
    </row>
    <row r="134" spans="1:9" ht="21" customHeight="1">
      <c r="A134" s="738"/>
      <c r="B134" s="1534"/>
      <c r="C134" s="776" t="s">
        <v>1328</v>
      </c>
      <c r="D134" s="735">
        <v>7</v>
      </c>
      <c r="E134" s="735">
        <v>0</v>
      </c>
      <c r="F134" s="735">
        <v>0</v>
      </c>
      <c r="G134" s="735">
        <v>0</v>
      </c>
      <c r="H134" s="735">
        <v>0</v>
      </c>
      <c r="I134" s="777">
        <v>0</v>
      </c>
    </row>
    <row r="135" spans="1:9" ht="21" customHeight="1">
      <c r="A135" s="738"/>
      <c r="B135" s="1534"/>
      <c r="C135" s="776" t="s">
        <v>1329</v>
      </c>
      <c r="D135" s="735">
        <v>3</v>
      </c>
      <c r="E135" s="735">
        <v>0</v>
      </c>
      <c r="F135" s="735">
        <v>0</v>
      </c>
      <c r="G135" s="735">
        <v>0</v>
      </c>
      <c r="H135" s="735">
        <v>0</v>
      </c>
      <c r="I135" s="777">
        <v>0</v>
      </c>
    </row>
    <row r="136" spans="1:9" ht="21" customHeight="1">
      <c r="A136" s="738"/>
      <c r="B136" s="1534"/>
      <c r="C136" s="776" t="s">
        <v>1330</v>
      </c>
      <c r="D136" s="735">
        <v>1</v>
      </c>
      <c r="E136" s="735">
        <v>0</v>
      </c>
      <c r="F136" s="735">
        <v>0</v>
      </c>
      <c r="G136" s="735">
        <v>0</v>
      </c>
      <c r="H136" s="735">
        <v>0</v>
      </c>
      <c r="I136" s="777">
        <v>0</v>
      </c>
    </row>
    <row r="137" spans="1:9" ht="21" customHeight="1" thickBot="1">
      <c r="A137" s="738"/>
      <c r="B137" s="1534"/>
      <c r="C137" s="788" t="s">
        <v>1331</v>
      </c>
      <c r="D137" s="789">
        <v>1</v>
      </c>
      <c r="E137" s="789">
        <v>0</v>
      </c>
      <c r="F137" s="789">
        <v>0</v>
      </c>
      <c r="G137" s="789">
        <v>0</v>
      </c>
      <c r="H137" s="789">
        <v>0</v>
      </c>
      <c r="I137" s="790">
        <v>0</v>
      </c>
    </row>
    <row r="138" ht="18" customHeight="1">
      <c r="B138" s="793"/>
    </row>
  </sheetData>
  <sheetProtection/>
  <mergeCells count="11">
    <mergeCell ref="B78:B99"/>
    <mergeCell ref="B100:B122"/>
    <mergeCell ref="B123:B126"/>
    <mergeCell ref="B127:B137"/>
    <mergeCell ref="B4:B40"/>
    <mergeCell ref="K4:K51"/>
    <mergeCell ref="B41:B45"/>
    <mergeCell ref="B46:B61"/>
    <mergeCell ref="K52:K68"/>
    <mergeCell ref="B62:B68"/>
    <mergeCell ref="B72:B77"/>
  </mergeCells>
  <printOptions/>
  <pageMargins left="0.5118110236220472" right="0.5118110236220472" top="0.5511811023622047" bottom="0.3937007874015748" header="0.5118110236220472" footer="0.3937007874015748"/>
  <pageSetup firstPageNumber="120" useFirstPageNumber="1" fitToHeight="2" horizontalDpi="600" verticalDpi="600" orientation="portrait" pageOrder="overThenDown" paperSize="9" scale="54" r:id="rId1"/>
  <rowBreaks count="1" manualBreakCount="1">
    <brk id="69" max="17" man="1"/>
  </rowBreaks>
</worksheet>
</file>

<file path=xl/worksheets/sheet18.xml><?xml version="1.0" encoding="utf-8"?>
<worksheet xmlns="http://schemas.openxmlformats.org/spreadsheetml/2006/main" xmlns:r="http://schemas.openxmlformats.org/officeDocument/2006/relationships">
  <sheetPr transitionEvaluation="1"/>
  <dimension ref="A1:AA68"/>
  <sheetViews>
    <sheetView showGridLines="0" view="pageBreakPreview" zoomScaleSheetLayoutView="100" zoomScalePageLayoutView="0" workbookViewId="0" topLeftCell="A7">
      <selection activeCell="H15" sqref="H15"/>
    </sheetView>
  </sheetViews>
  <sheetFormatPr defaultColWidth="10.59765625" defaultRowHeight="18" customHeight="1"/>
  <cols>
    <col min="1" max="2" width="2.59765625" style="54" customWidth="1"/>
    <col min="3" max="3" width="1.59765625" style="54" customWidth="1"/>
    <col min="4" max="4" width="21.5" style="54" customWidth="1"/>
    <col min="5" max="16" width="9.8984375" style="54" customWidth="1"/>
    <col min="17" max="17" width="2.59765625" style="54" customWidth="1"/>
    <col min="18" max="23" width="8.59765625" style="54" customWidth="1"/>
    <col min="24" max="27" width="7.59765625" style="54" customWidth="1"/>
    <col min="28" max="16384" width="10.59765625" style="54" customWidth="1"/>
  </cols>
  <sheetData>
    <row r="1" spans="1:27" ht="18" customHeight="1">
      <c r="A1" s="44"/>
      <c r="B1" s="796" t="s">
        <v>1332</v>
      </c>
      <c r="C1" s="44"/>
      <c r="D1" s="797"/>
      <c r="E1" s="59"/>
      <c r="F1" s="59"/>
      <c r="G1" s="59"/>
      <c r="H1" s="59"/>
      <c r="I1" s="59"/>
      <c r="J1" s="59"/>
      <c r="K1" s="59"/>
      <c r="L1" s="59"/>
      <c r="M1" s="59"/>
      <c r="N1" s="59"/>
      <c r="O1" s="59"/>
      <c r="P1" s="59"/>
      <c r="Q1" s="59"/>
      <c r="R1" s="59"/>
      <c r="S1" s="59"/>
      <c r="T1" s="59"/>
      <c r="U1" s="59"/>
      <c r="V1" s="59"/>
      <c r="W1" s="59"/>
      <c r="X1" s="59"/>
      <c r="Y1" s="59"/>
      <c r="Z1" s="59"/>
      <c r="AA1" s="59"/>
    </row>
    <row r="2" spans="4:27" ht="18" customHeight="1" thickBot="1">
      <c r="D2" s="797"/>
      <c r="E2" s="59"/>
      <c r="F2" s="59"/>
      <c r="G2" s="59"/>
      <c r="H2" s="59"/>
      <c r="I2" s="59"/>
      <c r="J2" s="59"/>
      <c r="K2" s="59"/>
      <c r="L2" s="59"/>
      <c r="O2" s="257" t="s">
        <v>1333</v>
      </c>
      <c r="P2" s="59"/>
      <c r="Q2" s="59"/>
      <c r="R2" s="59"/>
      <c r="S2" s="59"/>
      <c r="T2" s="59"/>
      <c r="U2" s="59"/>
      <c r="V2" s="59"/>
      <c r="W2" s="59"/>
      <c r="X2" s="59"/>
      <c r="Y2" s="59"/>
      <c r="Z2" s="59"/>
      <c r="AA2" s="59"/>
    </row>
    <row r="3" spans="2:27" ht="18" customHeight="1">
      <c r="B3" s="1537"/>
      <c r="C3" s="1538"/>
      <c r="D3" s="1167"/>
      <c r="E3" s="1543" t="s">
        <v>814</v>
      </c>
      <c r="F3" s="1543" t="s">
        <v>1068</v>
      </c>
      <c r="G3" s="1543" t="s">
        <v>1334</v>
      </c>
      <c r="H3" s="1543" t="s">
        <v>1335</v>
      </c>
      <c r="I3" s="1543" t="s">
        <v>1336</v>
      </c>
      <c r="J3" s="1543"/>
      <c r="K3" s="1543"/>
      <c r="L3" s="1543"/>
      <c r="M3" s="1543"/>
      <c r="N3" s="1543" t="s">
        <v>1337</v>
      </c>
      <c r="O3" s="1545"/>
      <c r="P3" s="44"/>
      <c r="Q3" s="44"/>
      <c r="R3" s="59"/>
      <c r="S3" s="59"/>
      <c r="T3" s="59"/>
      <c r="U3" s="59"/>
      <c r="V3" s="59"/>
      <c r="W3" s="59"/>
      <c r="X3" s="59"/>
      <c r="Y3" s="59"/>
      <c r="Z3" s="59"/>
      <c r="AA3" s="59"/>
    </row>
    <row r="4" spans="2:27" ht="18" customHeight="1">
      <c r="B4" s="1273"/>
      <c r="C4" s="1539"/>
      <c r="D4" s="1104"/>
      <c r="E4" s="1544"/>
      <c r="F4" s="1544"/>
      <c r="G4" s="1544"/>
      <c r="H4" s="1544"/>
      <c r="I4" s="1544" t="s">
        <v>1338</v>
      </c>
      <c r="J4" s="1544" t="s">
        <v>1339</v>
      </c>
      <c r="K4" s="1544" t="s">
        <v>1340</v>
      </c>
      <c r="L4" s="1544" t="s">
        <v>1341</v>
      </c>
      <c r="M4" s="1544" t="s">
        <v>737</v>
      </c>
      <c r="N4" s="1544" t="s">
        <v>1342</v>
      </c>
      <c r="O4" s="1546" t="s">
        <v>737</v>
      </c>
      <c r="P4" s="44"/>
      <c r="Q4" s="44"/>
      <c r="R4" s="59"/>
      <c r="S4" s="59"/>
      <c r="T4" s="59"/>
      <c r="U4" s="59"/>
      <c r="V4" s="59"/>
      <c r="W4" s="59"/>
      <c r="X4" s="59"/>
      <c r="Y4" s="59"/>
      <c r="Z4" s="59"/>
      <c r="AA4" s="59"/>
    </row>
    <row r="5" spans="2:27" ht="18" customHeight="1">
      <c r="B5" s="1540"/>
      <c r="C5" s="1541"/>
      <c r="D5" s="1542"/>
      <c r="E5" s="798" t="s">
        <v>1343</v>
      </c>
      <c r="F5" s="68" t="s">
        <v>1344</v>
      </c>
      <c r="G5" s="68" t="s">
        <v>1344</v>
      </c>
      <c r="H5" s="68" t="s">
        <v>1344</v>
      </c>
      <c r="I5" s="1037"/>
      <c r="J5" s="1037"/>
      <c r="K5" s="1037"/>
      <c r="L5" s="1037"/>
      <c r="M5" s="1037"/>
      <c r="N5" s="1037"/>
      <c r="O5" s="1447"/>
      <c r="P5" s="44"/>
      <c r="Q5" s="44"/>
      <c r="R5" s="59"/>
      <c r="S5" s="59"/>
      <c r="T5" s="59"/>
      <c r="U5" s="59"/>
      <c r="V5" s="59"/>
      <c r="W5" s="59"/>
      <c r="X5" s="59"/>
      <c r="Y5" s="59"/>
      <c r="Z5" s="59"/>
      <c r="AA5" s="59"/>
    </row>
    <row r="6" spans="2:27" ht="18" customHeight="1">
      <c r="B6" s="1550"/>
      <c r="C6" s="1551"/>
      <c r="D6" s="1166"/>
      <c r="E6" s="799"/>
      <c r="F6" s="800"/>
      <c r="G6" s="799"/>
      <c r="H6" s="799"/>
      <c r="I6" s="799"/>
      <c r="J6" s="799"/>
      <c r="K6" s="799"/>
      <c r="L6" s="799"/>
      <c r="M6" s="799"/>
      <c r="N6" s="800"/>
      <c r="O6" s="801"/>
      <c r="P6" s="44"/>
      <c r="Q6" s="44"/>
      <c r="R6" s="59"/>
      <c r="S6" s="59"/>
      <c r="T6" s="59"/>
      <c r="U6" s="59"/>
      <c r="V6" s="59"/>
      <c r="W6" s="59"/>
      <c r="X6" s="59"/>
      <c r="Y6" s="59"/>
      <c r="Z6" s="59"/>
      <c r="AA6" s="59"/>
    </row>
    <row r="7" spans="2:27" ht="18" customHeight="1">
      <c r="B7" s="1552" t="s">
        <v>1345</v>
      </c>
      <c r="C7" s="1553"/>
      <c r="D7" s="1043"/>
      <c r="E7" s="736">
        <v>5</v>
      </c>
      <c r="F7" s="802">
        <v>2</v>
      </c>
      <c r="G7" s="802">
        <v>0</v>
      </c>
      <c r="H7" s="802">
        <v>0</v>
      </c>
      <c r="I7" s="802">
        <v>0</v>
      </c>
      <c r="J7" s="802">
        <v>0</v>
      </c>
      <c r="K7" s="802">
        <v>0</v>
      </c>
      <c r="L7" s="802">
        <v>0</v>
      </c>
      <c r="M7" s="802">
        <v>0</v>
      </c>
      <c r="N7" s="802">
        <v>0</v>
      </c>
      <c r="O7" s="803">
        <v>0</v>
      </c>
      <c r="P7" s="44"/>
      <c r="Q7" s="44"/>
      <c r="R7" s="59"/>
      <c r="S7" s="59"/>
      <c r="T7" s="59"/>
      <c r="U7" s="59"/>
      <c r="V7" s="59"/>
      <c r="W7" s="59"/>
      <c r="X7" s="59"/>
      <c r="Y7" s="59"/>
      <c r="Z7" s="59"/>
      <c r="AA7" s="59"/>
    </row>
    <row r="8" spans="2:27" ht="24.75" customHeight="1">
      <c r="B8" s="1554" t="s">
        <v>1346</v>
      </c>
      <c r="C8" s="1555"/>
      <c r="D8" s="1163"/>
      <c r="E8" s="804"/>
      <c r="F8" s="805"/>
      <c r="G8" s="804"/>
      <c r="H8" s="804"/>
      <c r="I8" s="804"/>
      <c r="J8" s="804"/>
      <c r="K8" s="804"/>
      <c r="L8" s="804"/>
      <c r="M8" s="804"/>
      <c r="N8" s="805"/>
      <c r="O8" s="806"/>
      <c r="P8" s="44"/>
      <c r="Q8" s="44"/>
      <c r="R8" s="59"/>
      <c r="S8" s="59"/>
      <c r="T8" s="59"/>
      <c r="U8" s="59"/>
      <c r="V8" s="59"/>
      <c r="W8" s="59"/>
      <c r="X8" s="59"/>
      <c r="Y8" s="59"/>
      <c r="Z8" s="59"/>
      <c r="AA8" s="59"/>
    </row>
    <row r="9" spans="2:27" ht="6" customHeight="1">
      <c r="B9" s="1552"/>
      <c r="C9" s="1553"/>
      <c r="D9" s="1043"/>
      <c r="E9" s="804"/>
      <c r="F9" s="805"/>
      <c r="G9" s="804"/>
      <c r="H9" s="804"/>
      <c r="I9" s="804"/>
      <c r="J9" s="804"/>
      <c r="K9" s="804"/>
      <c r="L9" s="804"/>
      <c r="M9" s="804"/>
      <c r="N9" s="805"/>
      <c r="O9" s="806"/>
      <c r="P9" s="44"/>
      <c r="Q9" s="44"/>
      <c r="R9" s="59"/>
      <c r="S9" s="59"/>
      <c r="T9" s="59"/>
      <c r="U9" s="59"/>
      <c r="V9" s="59"/>
      <c r="W9" s="59"/>
      <c r="X9" s="59"/>
      <c r="Y9" s="59"/>
      <c r="Z9" s="59"/>
      <c r="AA9" s="59"/>
    </row>
    <row r="10" spans="2:27" ht="18" customHeight="1">
      <c r="B10" s="1552" t="s">
        <v>1345</v>
      </c>
      <c r="C10" s="1553"/>
      <c r="D10" s="1043"/>
      <c r="E10" s="736">
        <v>9</v>
      </c>
      <c r="F10" s="802">
        <v>0</v>
      </c>
      <c r="G10" s="802">
        <v>1</v>
      </c>
      <c r="H10" s="802">
        <v>0</v>
      </c>
      <c r="I10" s="802">
        <v>0</v>
      </c>
      <c r="J10" s="802">
        <v>0</v>
      </c>
      <c r="K10" s="802">
        <v>0</v>
      </c>
      <c r="L10" s="802">
        <v>0</v>
      </c>
      <c r="M10" s="802">
        <v>0</v>
      </c>
      <c r="N10" s="802">
        <v>0</v>
      </c>
      <c r="O10" s="803">
        <v>0</v>
      </c>
      <c r="P10" s="44"/>
      <c r="Q10" s="44"/>
      <c r="R10" s="59"/>
      <c r="S10" s="59"/>
      <c r="T10" s="59"/>
      <c r="U10" s="59"/>
      <c r="V10" s="59"/>
      <c r="W10" s="59"/>
      <c r="X10" s="59"/>
      <c r="Y10" s="59"/>
      <c r="Z10" s="59"/>
      <c r="AA10" s="59"/>
    </row>
    <row r="11" spans="2:27" ht="23.25" customHeight="1">
      <c r="B11" s="1554" t="s">
        <v>1347</v>
      </c>
      <c r="C11" s="1555"/>
      <c r="D11" s="1163"/>
      <c r="E11" s="807"/>
      <c r="F11" s="282"/>
      <c r="G11" s="807"/>
      <c r="H11" s="807"/>
      <c r="I11" s="807"/>
      <c r="J11" s="807"/>
      <c r="K11" s="807"/>
      <c r="L11" s="807"/>
      <c r="M11" s="807"/>
      <c r="N11" s="282"/>
      <c r="O11" s="808"/>
      <c r="P11" s="44"/>
      <c r="Q11" s="44"/>
      <c r="R11" s="59"/>
      <c r="S11" s="59"/>
      <c r="T11" s="59"/>
      <c r="U11" s="59"/>
      <c r="V11" s="59"/>
      <c r="W11" s="59"/>
      <c r="X11" s="59"/>
      <c r="Y11" s="59"/>
      <c r="Z11" s="59"/>
      <c r="AA11" s="59"/>
    </row>
    <row r="12" spans="2:27" ht="10.5" customHeight="1" thickBot="1">
      <c r="B12" s="1561"/>
      <c r="C12" s="1562"/>
      <c r="D12" s="1563"/>
      <c r="E12" s="809"/>
      <c r="F12" s="810"/>
      <c r="G12" s="809"/>
      <c r="H12" s="809"/>
      <c r="I12" s="809"/>
      <c r="J12" s="809"/>
      <c r="K12" s="809"/>
      <c r="L12" s="809"/>
      <c r="M12" s="809"/>
      <c r="N12" s="810"/>
      <c r="O12" s="811"/>
      <c r="P12" s="44"/>
      <c r="Q12" s="44"/>
      <c r="R12" s="59"/>
      <c r="S12" s="59"/>
      <c r="T12" s="59"/>
      <c r="U12" s="59"/>
      <c r="V12" s="59"/>
      <c r="W12" s="59"/>
      <c r="X12" s="59"/>
      <c r="Y12" s="59"/>
      <c r="Z12" s="59"/>
      <c r="AA12" s="59"/>
    </row>
    <row r="13" spans="2:27" ht="18" customHeight="1">
      <c r="B13" s="44"/>
      <c r="C13" s="44"/>
      <c r="D13" s="812" t="s">
        <v>1348</v>
      </c>
      <c r="E13" s="44"/>
      <c r="F13" s="44"/>
      <c r="G13" s="44"/>
      <c r="H13" s="44"/>
      <c r="I13" s="44"/>
      <c r="J13" s="44"/>
      <c r="K13" s="44"/>
      <c r="L13" s="44"/>
      <c r="M13" s="44"/>
      <c r="N13" s="44"/>
      <c r="O13" s="44"/>
      <c r="P13" s="44"/>
      <c r="Q13" s="44"/>
      <c r="R13" s="59"/>
      <c r="S13" s="59"/>
      <c r="T13" s="59"/>
      <c r="U13" s="59"/>
      <c r="V13" s="59"/>
      <c r="W13" s="59"/>
      <c r="X13" s="59"/>
      <c r="Y13" s="59"/>
      <c r="Z13" s="59"/>
      <c r="AA13" s="59"/>
    </row>
    <row r="14" spans="2:27" ht="18" customHeight="1">
      <c r="B14" s="44"/>
      <c r="C14" s="44"/>
      <c r="D14" s="812" t="s">
        <v>1349</v>
      </c>
      <c r="E14" s="44"/>
      <c r="F14" s="44"/>
      <c r="G14" s="44"/>
      <c r="H14" s="44"/>
      <c r="I14" s="44"/>
      <c r="J14" s="44"/>
      <c r="K14" s="44"/>
      <c r="L14" s="44"/>
      <c r="M14" s="44"/>
      <c r="N14" s="44"/>
      <c r="O14" s="44"/>
      <c r="P14" s="44"/>
      <c r="Q14" s="44"/>
      <c r="R14" s="59"/>
      <c r="S14" s="59"/>
      <c r="T14" s="59"/>
      <c r="U14" s="59"/>
      <c r="V14" s="59"/>
      <c r="W14" s="59"/>
      <c r="X14" s="59"/>
      <c r="Y14" s="59"/>
      <c r="Z14" s="59"/>
      <c r="AA14" s="59"/>
    </row>
    <row r="15" spans="4:27" ht="18" customHeight="1">
      <c r="D15" s="797"/>
      <c r="E15" s="59"/>
      <c r="F15" s="59"/>
      <c r="G15" s="59"/>
      <c r="H15" s="59"/>
      <c r="I15" s="59"/>
      <c r="J15" s="59"/>
      <c r="K15" s="59"/>
      <c r="L15" s="59"/>
      <c r="M15" s="59"/>
      <c r="N15" s="59"/>
      <c r="O15" s="59"/>
      <c r="P15" s="59"/>
      <c r="Q15" s="59"/>
      <c r="R15" s="59"/>
      <c r="S15" s="59"/>
      <c r="T15" s="59"/>
      <c r="U15" s="59"/>
      <c r="V15" s="59"/>
      <c r="W15" s="59"/>
      <c r="X15" s="59"/>
      <c r="Y15" s="59"/>
      <c r="Z15" s="59"/>
      <c r="AA15" s="59"/>
    </row>
    <row r="16" spans="4:27" ht="18" customHeight="1">
      <c r="D16" s="797"/>
      <c r="E16" s="59"/>
      <c r="F16" s="59"/>
      <c r="G16" s="59"/>
      <c r="H16" s="59"/>
      <c r="I16" s="59"/>
      <c r="J16" s="59"/>
      <c r="K16" s="59"/>
      <c r="L16" s="59"/>
      <c r="M16" s="59"/>
      <c r="N16" s="59"/>
      <c r="O16" s="59"/>
      <c r="P16" s="59"/>
      <c r="Q16" s="59"/>
      <c r="R16" s="59"/>
      <c r="S16" s="59"/>
      <c r="T16" s="59"/>
      <c r="U16" s="59"/>
      <c r="V16" s="59"/>
      <c r="W16" s="59"/>
      <c r="X16" s="59"/>
      <c r="Y16" s="59"/>
      <c r="Z16" s="59"/>
      <c r="AA16" s="59"/>
    </row>
    <row r="17" spans="2:27" ht="18" customHeight="1">
      <c r="B17" s="796" t="s">
        <v>1350</v>
      </c>
      <c r="D17" s="797"/>
      <c r="E17" s="59"/>
      <c r="F17" s="59"/>
      <c r="G17" s="59"/>
      <c r="H17" s="59"/>
      <c r="I17" s="59"/>
      <c r="J17" s="59"/>
      <c r="K17" s="59"/>
      <c r="L17" s="59"/>
      <c r="M17" s="59"/>
      <c r="N17" s="59"/>
      <c r="O17" s="59"/>
      <c r="P17" s="59"/>
      <c r="Q17" s="59"/>
      <c r="R17" s="59"/>
      <c r="S17" s="59"/>
      <c r="T17" s="59"/>
      <c r="U17" s="59"/>
      <c r="V17" s="59"/>
      <c r="W17" s="59"/>
      <c r="X17" s="59"/>
      <c r="Y17" s="59"/>
      <c r="Z17" s="59"/>
      <c r="AA17" s="59"/>
    </row>
    <row r="18" spans="4:27" ht="18" customHeight="1" thickBot="1">
      <c r="D18" s="797"/>
      <c r="E18" s="59"/>
      <c r="F18" s="59"/>
      <c r="G18" s="59"/>
      <c r="H18" s="59"/>
      <c r="I18" s="59"/>
      <c r="J18" s="59"/>
      <c r="K18" s="59"/>
      <c r="L18" s="59"/>
      <c r="M18" s="59"/>
      <c r="N18" s="59"/>
      <c r="O18" s="59"/>
      <c r="P18" s="257" t="s">
        <v>1333</v>
      </c>
      <c r="Q18" s="59"/>
      <c r="R18" s="59"/>
      <c r="S18" s="59"/>
      <c r="T18" s="59"/>
      <c r="U18" s="59"/>
      <c r="V18" s="59"/>
      <c r="W18" s="59"/>
      <c r="X18" s="59"/>
      <c r="Y18" s="59"/>
      <c r="Z18" s="59"/>
      <c r="AA18" s="59"/>
    </row>
    <row r="19" spans="2:27" ht="18" customHeight="1">
      <c r="B19" s="1266"/>
      <c r="C19" s="1267"/>
      <c r="D19" s="1267"/>
      <c r="E19" s="1178" t="s">
        <v>1351</v>
      </c>
      <c r="F19" s="1179"/>
      <c r="G19" s="1179"/>
      <c r="H19" s="1547" t="s">
        <v>1352</v>
      </c>
      <c r="I19" s="1179"/>
      <c r="J19" s="1548"/>
      <c r="K19" s="1547" t="s">
        <v>1353</v>
      </c>
      <c r="L19" s="1179"/>
      <c r="M19" s="1548"/>
      <c r="N19" s="1179" t="s">
        <v>1354</v>
      </c>
      <c r="O19" s="1179"/>
      <c r="P19" s="1549"/>
      <c r="Q19" s="302"/>
      <c r="R19" s="59"/>
      <c r="S19" s="59"/>
      <c r="T19" s="59"/>
      <c r="U19" s="59"/>
      <c r="V19" s="59"/>
      <c r="W19" s="59"/>
      <c r="X19" s="59"/>
      <c r="Y19" s="59"/>
      <c r="Z19" s="59"/>
      <c r="AA19" s="59"/>
    </row>
    <row r="20" spans="2:27" ht="42" customHeight="1" thickBot="1">
      <c r="B20" s="1568" t="s">
        <v>1355</v>
      </c>
      <c r="C20" s="1569"/>
      <c r="D20" s="1569"/>
      <c r="E20" s="1570">
        <v>14704192</v>
      </c>
      <c r="F20" s="1571"/>
      <c r="G20" s="1572"/>
      <c r="H20" s="1573">
        <v>3310556</v>
      </c>
      <c r="I20" s="1571"/>
      <c r="J20" s="1572"/>
      <c r="K20" s="1573">
        <v>0</v>
      </c>
      <c r="L20" s="1571"/>
      <c r="M20" s="1572"/>
      <c r="N20" s="1573">
        <v>0</v>
      </c>
      <c r="O20" s="1571"/>
      <c r="P20" s="1574"/>
      <c r="Q20" s="813"/>
      <c r="R20" s="59"/>
      <c r="S20" s="59"/>
      <c r="T20" s="59"/>
      <c r="U20" s="59"/>
      <c r="V20" s="59"/>
      <c r="W20" s="59"/>
      <c r="X20" s="59"/>
      <c r="Y20" s="59"/>
      <c r="Z20" s="59"/>
      <c r="AA20" s="59"/>
    </row>
    <row r="21" spans="4:27" ht="9.75" customHeight="1" thickBot="1">
      <c r="D21" s="797"/>
      <c r="E21" s="59"/>
      <c r="F21" s="59"/>
      <c r="G21" s="59"/>
      <c r="H21" s="59"/>
      <c r="I21" s="59"/>
      <c r="J21" s="59"/>
      <c r="K21" s="59"/>
      <c r="L21" s="59"/>
      <c r="M21" s="59"/>
      <c r="N21" s="59"/>
      <c r="O21" s="59"/>
      <c r="P21" s="59"/>
      <c r="Q21" s="59"/>
      <c r="R21" s="59"/>
      <c r="S21" s="59"/>
      <c r="T21" s="59"/>
      <c r="U21" s="59"/>
      <c r="V21" s="59"/>
      <c r="W21" s="59"/>
      <c r="X21" s="59"/>
      <c r="Y21" s="59"/>
      <c r="Z21" s="59"/>
      <c r="AA21" s="59"/>
    </row>
    <row r="22" spans="2:17" ht="21.75" customHeight="1">
      <c r="B22" s="1575" t="s">
        <v>1083</v>
      </c>
      <c r="C22" s="1576"/>
      <c r="D22" s="1577"/>
      <c r="E22" s="1556" t="s">
        <v>1356</v>
      </c>
      <c r="F22" s="1556" t="s">
        <v>1357</v>
      </c>
      <c r="G22" s="1557" t="s">
        <v>1358</v>
      </c>
      <c r="H22" s="1559" t="s">
        <v>1356</v>
      </c>
      <c r="I22" s="1556" t="s">
        <v>1359</v>
      </c>
      <c r="J22" s="1564" t="s">
        <v>1358</v>
      </c>
      <c r="K22" s="1559" t="s">
        <v>1356</v>
      </c>
      <c r="L22" s="1556" t="s">
        <v>1360</v>
      </c>
      <c r="M22" s="1564" t="s">
        <v>1361</v>
      </c>
      <c r="N22" s="1566" t="s">
        <v>1356</v>
      </c>
      <c r="O22" s="1556" t="s">
        <v>1362</v>
      </c>
      <c r="P22" s="1581" t="s">
        <v>1358</v>
      </c>
      <c r="Q22" s="814"/>
    </row>
    <row r="23" spans="2:17" ht="27" customHeight="1">
      <c r="B23" s="1578"/>
      <c r="C23" s="1579"/>
      <c r="D23" s="1580"/>
      <c r="E23" s="1037"/>
      <c r="F23" s="1037"/>
      <c r="G23" s="1558"/>
      <c r="H23" s="1560"/>
      <c r="I23" s="1037"/>
      <c r="J23" s="1565"/>
      <c r="K23" s="1560"/>
      <c r="L23" s="1037"/>
      <c r="M23" s="1565"/>
      <c r="N23" s="1567"/>
      <c r="O23" s="1037"/>
      <c r="P23" s="1447"/>
      <c r="Q23" s="120"/>
    </row>
    <row r="24" spans="2:17" ht="39" customHeight="1">
      <c r="B24" s="1582" t="s">
        <v>1363</v>
      </c>
      <c r="C24" s="1583"/>
      <c r="D24" s="1584"/>
      <c r="E24" s="815">
        <v>20243</v>
      </c>
      <c r="F24" s="815">
        <v>89617</v>
      </c>
      <c r="G24" s="816">
        <v>50589</v>
      </c>
      <c r="H24" s="817">
        <v>18318</v>
      </c>
      <c r="I24" s="818">
        <v>29977</v>
      </c>
      <c r="J24" s="819">
        <v>13975</v>
      </c>
      <c r="K24" s="817">
        <v>0</v>
      </c>
      <c r="L24" s="818">
        <v>0</v>
      </c>
      <c r="M24" s="819">
        <v>0</v>
      </c>
      <c r="N24" s="817">
        <v>0</v>
      </c>
      <c r="O24" s="820">
        <v>0</v>
      </c>
      <c r="P24" s="821">
        <v>0</v>
      </c>
      <c r="Q24" s="822"/>
    </row>
    <row r="25" spans="2:17" ht="21.75" customHeight="1">
      <c r="B25" s="1585" t="s">
        <v>1364</v>
      </c>
      <c r="C25" s="1175"/>
      <c r="D25" s="243" t="s">
        <v>1365</v>
      </c>
      <c r="E25" s="820">
        <v>0</v>
      </c>
      <c r="F25" s="820">
        <v>0</v>
      </c>
      <c r="G25" s="819">
        <v>0</v>
      </c>
      <c r="H25" s="817">
        <v>0</v>
      </c>
      <c r="I25" s="820">
        <v>0</v>
      </c>
      <c r="J25" s="819">
        <v>0</v>
      </c>
      <c r="K25" s="817">
        <v>0</v>
      </c>
      <c r="L25" s="820">
        <v>0</v>
      </c>
      <c r="M25" s="819">
        <v>0</v>
      </c>
      <c r="N25" s="817">
        <v>0</v>
      </c>
      <c r="O25" s="820">
        <v>0</v>
      </c>
      <c r="P25" s="821">
        <v>0</v>
      </c>
      <c r="Q25" s="822"/>
    </row>
    <row r="26" spans="2:17" ht="21.75" customHeight="1">
      <c r="B26" s="1586"/>
      <c r="C26" s="1175"/>
      <c r="D26" s="823" t="s">
        <v>1366</v>
      </c>
      <c r="E26" s="422">
        <v>0</v>
      </c>
      <c r="F26" s="422">
        <v>0</v>
      </c>
      <c r="G26" s="824">
        <v>0</v>
      </c>
      <c r="H26" s="825">
        <v>0</v>
      </c>
      <c r="I26" s="422">
        <v>0</v>
      </c>
      <c r="J26" s="824">
        <v>0</v>
      </c>
      <c r="K26" s="825">
        <v>0</v>
      </c>
      <c r="L26" s="422">
        <v>0</v>
      </c>
      <c r="M26" s="824">
        <v>0</v>
      </c>
      <c r="N26" s="825">
        <v>0</v>
      </c>
      <c r="O26" s="422">
        <v>0</v>
      </c>
      <c r="P26" s="423">
        <v>0</v>
      </c>
      <c r="Q26" s="822"/>
    </row>
    <row r="27" spans="2:17" ht="21.75" customHeight="1">
      <c r="B27" s="1586"/>
      <c r="C27" s="1175"/>
      <c r="D27" s="823" t="s">
        <v>1367</v>
      </c>
      <c r="E27" s="422">
        <v>0</v>
      </c>
      <c r="F27" s="422">
        <v>0</v>
      </c>
      <c r="G27" s="824">
        <v>0</v>
      </c>
      <c r="H27" s="825">
        <v>0</v>
      </c>
      <c r="I27" s="422">
        <v>0</v>
      </c>
      <c r="J27" s="824">
        <v>0</v>
      </c>
      <c r="K27" s="825">
        <v>0</v>
      </c>
      <c r="L27" s="422">
        <v>0</v>
      </c>
      <c r="M27" s="824">
        <v>0</v>
      </c>
      <c r="N27" s="825">
        <v>0</v>
      </c>
      <c r="O27" s="422">
        <v>0</v>
      </c>
      <c r="P27" s="423">
        <v>0</v>
      </c>
      <c r="Q27" s="822"/>
    </row>
    <row r="28" spans="2:17" ht="21.75" customHeight="1">
      <c r="B28" s="1586"/>
      <c r="C28" s="1175"/>
      <c r="D28" s="823" t="s">
        <v>1368</v>
      </c>
      <c r="E28" s="422">
        <v>0</v>
      </c>
      <c r="F28" s="422">
        <v>0</v>
      </c>
      <c r="G28" s="824">
        <v>0</v>
      </c>
      <c r="H28" s="825">
        <v>0</v>
      </c>
      <c r="I28" s="422">
        <v>0</v>
      </c>
      <c r="J28" s="824">
        <v>0</v>
      </c>
      <c r="K28" s="825">
        <v>0</v>
      </c>
      <c r="L28" s="422">
        <v>0</v>
      </c>
      <c r="M28" s="824">
        <v>0</v>
      </c>
      <c r="N28" s="825">
        <v>0</v>
      </c>
      <c r="O28" s="422">
        <v>0</v>
      </c>
      <c r="P28" s="423">
        <v>0</v>
      </c>
      <c r="Q28" s="822"/>
    </row>
    <row r="29" spans="2:17" ht="21.75" customHeight="1">
      <c r="B29" s="1586"/>
      <c r="C29" s="1175"/>
      <c r="D29" s="823" t="s">
        <v>1369</v>
      </c>
      <c r="E29" s="422">
        <v>0</v>
      </c>
      <c r="F29" s="422">
        <v>0</v>
      </c>
      <c r="G29" s="824">
        <v>0</v>
      </c>
      <c r="H29" s="825">
        <v>0</v>
      </c>
      <c r="I29" s="422">
        <v>0</v>
      </c>
      <c r="J29" s="824">
        <v>0</v>
      </c>
      <c r="K29" s="825">
        <v>0</v>
      </c>
      <c r="L29" s="422">
        <v>0</v>
      </c>
      <c r="M29" s="824">
        <v>0</v>
      </c>
      <c r="N29" s="825">
        <v>0</v>
      </c>
      <c r="O29" s="422">
        <v>0</v>
      </c>
      <c r="P29" s="423">
        <v>0</v>
      </c>
      <c r="Q29" s="822"/>
    </row>
    <row r="30" spans="2:17" ht="21.75" customHeight="1">
      <c r="B30" s="1586"/>
      <c r="C30" s="1175"/>
      <c r="D30" s="823" t="s">
        <v>1370</v>
      </c>
      <c r="E30" s="422">
        <v>0</v>
      </c>
      <c r="F30" s="422">
        <v>0</v>
      </c>
      <c r="G30" s="824">
        <v>0</v>
      </c>
      <c r="H30" s="825">
        <v>0</v>
      </c>
      <c r="I30" s="422">
        <v>0</v>
      </c>
      <c r="J30" s="824">
        <v>0</v>
      </c>
      <c r="K30" s="825">
        <v>0</v>
      </c>
      <c r="L30" s="422">
        <v>0</v>
      </c>
      <c r="M30" s="824">
        <v>0</v>
      </c>
      <c r="N30" s="825">
        <v>0</v>
      </c>
      <c r="O30" s="422">
        <v>0</v>
      </c>
      <c r="P30" s="423">
        <v>0</v>
      </c>
      <c r="Q30" s="822"/>
    </row>
    <row r="31" spans="2:17" ht="21.75" customHeight="1">
      <c r="B31" s="1586"/>
      <c r="C31" s="1175"/>
      <c r="D31" s="138" t="s">
        <v>1371</v>
      </c>
      <c r="E31" s="422">
        <v>0</v>
      </c>
      <c r="F31" s="422">
        <v>0</v>
      </c>
      <c r="G31" s="824">
        <v>0</v>
      </c>
      <c r="H31" s="825">
        <v>0</v>
      </c>
      <c r="I31" s="422">
        <v>0</v>
      </c>
      <c r="J31" s="824">
        <v>0</v>
      </c>
      <c r="K31" s="825">
        <v>0</v>
      </c>
      <c r="L31" s="422">
        <v>0</v>
      </c>
      <c r="M31" s="824">
        <v>0</v>
      </c>
      <c r="N31" s="825">
        <v>0</v>
      </c>
      <c r="O31" s="422">
        <v>0</v>
      </c>
      <c r="P31" s="423">
        <v>0</v>
      </c>
      <c r="Q31" s="822"/>
    </row>
    <row r="32" spans="2:17" ht="21.75" customHeight="1">
      <c r="B32" s="1586"/>
      <c r="C32" s="1175"/>
      <c r="D32" s="138" t="s">
        <v>737</v>
      </c>
      <c r="E32" s="422">
        <v>0</v>
      </c>
      <c r="F32" s="422">
        <v>0</v>
      </c>
      <c r="G32" s="824">
        <v>0</v>
      </c>
      <c r="H32" s="825">
        <v>0</v>
      </c>
      <c r="I32" s="422">
        <v>0</v>
      </c>
      <c r="J32" s="824">
        <v>0</v>
      </c>
      <c r="K32" s="825">
        <v>0</v>
      </c>
      <c r="L32" s="422">
        <v>0</v>
      </c>
      <c r="M32" s="824">
        <v>0</v>
      </c>
      <c r="N32" s="825">
        <v>0</v>
      </c>
      <c r="O32" s="422">
        <v>0</v>
      </c>
      <c r="P32" s="423">
        <v>0</v>
      </c>
      <c r="Q32" s="822"/>
    </row>
    <row r="33" spans="2:17" ht="21.75" customHeight="1">
      <c r="B33" s="260"/>
      <c r="C33" s="59"/>
      <c r="D33" s="823"/>
      <c r="E33" s="422"/>
      <c r="F33" s="422"/>
      <c r="G33" s="824"/>
      <c r="H33" s="825"/>
      <c r="I33" s="422"/>
      <c r="J33" s="824"/>
      <c r="K33" s="825"/>
      <c r="L33" s="422"/>
      <c r="M33" s="824"/>
      <c r="N33" s="825"/>
      <c r="O33" s="422"/>
      <c r="P33" s="423"/>
      <c r="Q33" s="822"/>
    </row>
    <row r="34" spans="2:17" ht="21.75" customHeight="1">
      <c r="B34" s="1586" t="s">
        <v>1372</v>
      </c>
      <c r="C34" s="1175"/>
      <c r="D34" s="823" t="s">
        <v>1373</v>
      </c>
      <c r="E34" s="422">
        <v>603</v>
      </c>
      <c r="F34" s="422">
        <v>19698</v>
      </c>
      <c r="G34" s="824">
        <v>0</v>
      </c>
      <c r="H34" s="825">
        <v>0</v>
      </c>
      <c r="I34" s="422">
        <v>0</v>
      </c>
      <c r="J34" s="824">
        <v>0</v>
      </c>
      <c r="K34" s="825">
        <v>0</v>
      </c>
      <c r="L34" s="422">
        <v>0</v>
      </c>
      <c r="M34" s="824">
        <v>0</v>
      </c>
      <c r="N34" s="825">
        <v>0</v>
      </c>
      <c r="O34" s="422">
        <v>0</v>
      </c>
      <c r="P34" s="423">
        <v>0</v>
      </c>
      <c r="Q34" s="822"/>
    </row>
    <row r="35" spans="2:17" ht="21.75" customHeight="1">
      <c r="B35" s="1586"/>
      <c r="C35" s="1587"/>
      <c r="D35" s="823" t="s">
        <v>1374</v>
      </c>
      <c r="E35" s="422">
        <v>0</v>
      </c>
      <c r="F35" s="422">
        <v>0</v>
      </c>
      <c r="G35" s="824">
        <v>0</v>
      </c>
      <c r="H35" s="825">
        <v>0</v>
      </c>
      <c r="I35" s="422">
        <v>0</v>
      </c>
      <c r="J35" s="824">
        <v>0</v>
      </c>
      <c r="K35" s="825">
        <v>0</v>
      </c>
      <c r="L35" s="422">
        <v>0</v>
      </c>
      <c r="M35" s="824">
        <v>0</v>
      </c>
      <c r="N35" s="825">
        <v>0</v>
      </c>
      <c r="O35" s="422">
        <v>0</v>
      </c>
      <c r="P35" s="423">
        <v>0</v>
      </c>
      <c r="Q35" s="822"/>
    </row>
    <row r="36" spans="2:17" ht="21.75" customHeight="1">
      <c r="B36" s="1586"/>
      <c r="C36" s="1587"/>
      <c r="D36" s="823" t="s">
        <v>1375</v>
      </c>
      <c r="E36" s="422">
        <v>0</v>
      </c>
      <c r="F36" s="422">
        <v>0</v>
      </c>
      <c r="G36" s="824">
        <v>0</v>
      </c>
      <c r="H36" s="825">
        <v>0</v>
      </c>
      <c r="I36" s="422">
        <v>0</v>
      </c>
      <c r="J36" s="824">
        <v>0</v>
      </c>
      <c r="K36" s="825">
        <v>0</v>
      </c>
      <c r="L36" s="422">
        <v>0</v>
      </c>
      <c r="M36" s="824">
        <v>0</v>
      </c>
      <c r="N36" s="825">
        <v>0</v>
      </c>
      <c r="O36" s="422">
        <v>0</v>
      </c>
      <c r="P36" s="423">
        <v>0</v>
      </c>
      <c r="Q36" s="822"/>
    </row>
    <row r="37" spans="2:17" ht="21.75" customHeight="1">
      <c r="B37" s="1586"/>
      <c r="C37" s="1587"/>
      <c r="D37" s="823" t="s">
        <v>1376</v>
      </c>
      <c r="E37" s="422">
        <v>5</v>
      </c>
      <c r="F37" s="422">
        <v>136</v>
      </c>
      <c r="G37" s="824">
        <v>0</v>
      </c>
      <c r="H37" s="825">
        <v>0</v>
      </c>
      <c r="I37" s="422">
        <v>0</v>
      </c>
      <c r="J37" s="824">
        <v>0</v>
      </c>
      <c r="K37" s="825">
        <v>0</v>
      </c>
      <c r="L37" s="422">
        <v>0</v>
      </c>
      <c r="M37" s="824">
        <v>0</v>
      </c>
      <c r="N37" s="825">
        <v>0</v>
      </c>
      <c r="O37" s="422">
        <v>0</v>
      </c>
      <c r="P37" s="423">
        <v>0</v>
      </c>
      <c r="Q37" s="822"/>
    </row>
    <row r="38" spans="2:17" ht="21.75" customHeight="1">
      <c r="B38" s="1586"/>
      <c r="C38" s="1587"/>
      <c r="D38" s="823" t="s">
        <v>737</v>
      </c>
      <c r="E38" s="422">
        <v>0</v>
      </c>
      <c r="F38" s="422">
        <v>0</v>
      </c>
      <c r="G38" s="824">
        <v>0</v>
      </c>
      <c r="H38" s="825">
        <v>0</v>
      </c>
      <c r="I38" s="422">
        <v>0</v>
      </c>
      <c r="J38" s="824">
        <v>0</v>
      </c>
      <c r="K38" s="825">
        <v>0</v>
      </c>
      <c r="L38" s="422">
        <v>0</v>
      </c>
      <c r="M38" s="824">
        <v>0</v>
      </c>
      <c r="N38" s="825">
        <v>0</v>
      </c>
      <c r="O38" s="422">
        <v>0</v>
      </c>
      <c r="P38" s="423">
        <v>0</v>
      </c>
      <c r="Q38" s="822"/>
    </row>
    <row r="39" spans="2:17" ht="21.75" customHeight="1">
      <c r="B39" s="260"/>
      <c r="C39" s="59"/>
      <c r="D39" s="823"/>
      <c r="E39" s="422"/>
      <c r="F39" s="422"/>
      <c r="G39" s="824"/>
      <c r="H39" s="825"/>
      <c r="I39" s="422"/>
      <c r="J39" s="824"/>
      <c r="K39" s="825"/>
      <c r="L39" s="422"/>
      <c r="M39" s="824"/>
      <c r="N39" s="825"/>
      <c r="O39" s="422"/>
      <c r="P39" s="423"/>
      <c r="Q39" s="822"/>
    </row>
    <row r="40" spans="2:17" ht="21.75" customHeight="1">
      <c r="B40" s="1586" t="s">
        <v>1377</v>
      </c>
      <c r="C40" s="1175"/>
      <c r="D40" s="823" t="s">
        <v>1378</v>
      </c>
      <c r="E40" s="422">
        <v>0</v>
      </c>
      <c r="F40" s="422">
        <v>1</v>
      </c>
      <c r="G40" s="824">
        <v>0</v>
      </c>
      <c r="H40" s="825">
        <v>0</v>
      </c>
      <c r="I40" s="422">
        <v>0</v>
      </c>
      <c r="J40" s="824">
        <v>0</v>
      </c>
      <c r="K40" s="825">
        <v>0</v>
      </c>
      <c r="L40" s="422">
        <v>0</v>
      </c>
      <c r="M40" s="824">
        <v>0</v>
      </c>
      <c r="N40" s="825">
        <v>0</v>
      </c>
      <c r="O40" s="422">
        <v>0</v>
      </c>
      <c r="P40" s="423">
        <v>0</v>
      </c>
      <c r="Q40" s="822"/>
    </row>
    <row r="41" spans="2:17" ht="21.75" customHeight="1">
      <c r="B41" s="1586"/>
      <c r="C41" s="1175"/>
      <c r="D41" s="138" t="s">
        <v>1106</v>
      </c>
      <c r="E41" s="422">
        <v>0</v>
      </c>
      <c r="F41" s="422">
        <v>0</v>
      </c>
      <c r="G41" s="824">
        <v>0</v>
      </c>
      <c r="H41" s="825">
        <v>0</v>
      </c>
      <c r="I41" s="422">
        <v>0</v>
      </c>
      <c r="J41" s="824">
        <v>0</v>
      </c>
      <c r="K41" s="825">
        <v>0</v>
      </c>
      <c r="L41" s="422">
        <v>0</v>
      </c>
      <c r="M41" s="824">
        <v>0</v>
      </c>
      <c r="N41" s="825">
        <v>0</v>
      </c>
      <c r="O41" s="422">
        <v>0</v>
      </c>
      <c r="P41" s="423">
        <v>0</v>
      </c>
      <c r="Q41" s="822"/>
    </row>
    <row r="42" spans="2:17" ht="21.75" customHeight="1">
      <c r="B42" s="1586"/>
      <c r="C42" s="1175"/>
      <c r="D42" s="138" t="s">
        <v>1105</v>
      </c>
      <c r="E42" s="422">
        <v>15</v>
      </c>
      <c r="F42" s="422">
        <v>81</v>
      </c>
      <c r="G42" s="824">
        <v>0</v>
      </c>
      <c r="H42" s="825">
        <v>0</v>
      </c>
      <c r="I42" s="422">
        <v>0</v>
      </c>
      <c r="J42" s="824">
        <v>0</v>
      </c>
      <c r="K42" s="825">
        <v>0</v>
      </c>
      <c r="L42" s="422">
        <v>0</v>
      </c>
      <c r="M42" s="824">
        <v>0</v>
      </c>
      <c r="N42" s="825">
        <v>0</v>
      </c>
      <c r="O42" s="422">
        <v>0</v>
      </c>
      <c r="P42" s="423">
        <v>0</v>
      </c>
      <c r="Q42" s="822"/>
    </row>
    <row r="43" spans="2:17" ht="21.75" customHeight="1">
      <c r="B43" s="1586"/>
      <c r="C43" s="1175"/>
      <c r="D43" s="823" t="s">
        <v>1379</v>
      </c>
      <c r="E43" s="422">
        <v>0</v>
      </c>
      <c r="F43" s="422">
        <v>0</v>
      </c>
      <c r="G43" s="824">
        <v>0</v>
      </c>
      <c r="H43" s="825">
        <v>0</v>
      </c>
      <c r="I43" s="422">
        <v>0</v>
      </c>
      <c r="J43" s="824">
        <v>0</v>
      </c>
      <c r="K43" s="825">
        <v>0</v>
      </c>
      <c r="L43" s="422">
        <v>0</v>
      </c>
      <c r="M43" s="824">
        <v>0</v>
      </c>
      <c r="N43" s="825">
        <v>0</v>
      </c>
      <c r="O43" s="422">
        <v>0</v>
      </c>
      <c r="P43" s="423">
        <v>0</v>
      </c>
      <c r="Q43" s="822"/>
    </row>
    <row r="44" spans="2:17" ht="21.75" customHeight="1">
      <c r="B44" s="1586"/>
      <c r="C44" s="1175"/>
      <c r="D44" s="823" t="s">
        <v>1380</v>
      </c>
      <c r="E44" s="1588">
        <v>0</v>
      </c>
      <c r="F44" s="1588">
        <v>0</v>
      </c>
      <c r="G44" s="1589">
        <v>0</v>
      </c>
      <c r="H44" s="1590">
        <v>0</v>
      </c>
      <c r="I44" s="1588">
        <v>0</v>
      </c>
      <c r="J44" s="1589">
        <v>0</v>
      </c>
      <c r="K44" s="1590">
        <v>0</v>
      </c>
      <c r="L44" s="1588">
        <v>0</v>
      </c>
      <c r="M44" s="1589">
        <v>0</v>
      </c>
      <c r="N44" s="1590">
        <v>0</v>
      </c>
      <c r="O44" s="1588">
        <v>0</v>
      </c>
      <c r="P44" s="1591">
        <v>0</v>
      </c>
      <c r="Q44" s="822"/>
    </row>
    <row r="45" spans="2:17" ht="21.75" customHeight="1">
      <c r="B45" s="1586"/>
      <c r="C45" s="1175"/>
      <c r="D45" s="827" t="s">
        <v>1381</v>
      </c>
      <c r="E45" s="1588"/>
      <c r="F45" s="1588"/>
      <c r="G45" s="1589"/>
      <c r="H45" s="1590"/>
      <c r="I45" s="1588"/>
      <c r="J45" s="1589"/>
      <c r="K45" s="1590"/>
      <c r="L45" s="1588"/>
      <c r="M45" s="1589"/>
      <c r="N45" s="1590"/>
      <c r="O45" s="1588"/>
      <c r="P45" s="1591"/>
      <c r="Q45" s="822"/>
    </row>
    <row r="46" spans="2:17" ht="21.75" customHeight="1">
      <c r="B46" s="1586"/>
      <c r="C46" s="1175"/>
      <c r="D46" s="823" t="s">
        <v>1101</v>
      </c>
      <c r="E46" s="422">
        <v>0</v>
      </c>
      <c r="F46" s="422"/>
      <c r="G46" s="824"/>
      <c r="H46" s="826"/>
      <c r="I46" s="422"/>
      <c r="J46" s="824"/>
      <c r="K46" s="826"/>
      <c r="L46" s="422"/>
      <c r="M46" s="824"/>
      <c r="N46" s="826"/>
      <c r="O46" s="422"/>
      <c r="P46" s="423"/>
      <c r="Q46" s="822"/>
    </row>
    <row r="47" spans="2:17" ht="21.75" customHeight="1">
      <c r="B47" s="1586"/>
      <c r="C47" s="1175"/>
      <c r="D47" s="823" t="s">
        <v>1382</v>
      </c>
      <c r="E47" s="422">
        <v>1041</v>
      </c>
      <c r="F47" s="422">
        <v>8425</v>
      </c>
      <c r="G47" s="824">
        <v>14750</v>
      </c>
      <c r="H47" s="826">
        <v>0</v>
      </c>
      <c r="I47" s="422">
        <v>0</v>
      </c>
      <c r="J47" s="824">
        <v>0</v>
      </c>
      <c r="K47" s="826">
        <v>0</v>
      </c>
      <c r="L47" s="422">
        <v>0</v>
      </c>
      <c r="M47" s="824">
        <v>0</v>
      </c>
      <c r="N47" s="826">
        <v>0</v>
      </c>
      <c r="O47" s="422">
        <v>0</v>
      </c>
      <c r="P47" s="423">
        <v>0</v>
      </c>
      <c r="Q47" s="822"/>
    </row>
    <row r="48" spans="2:17" ht="21.75" customHeight="1">
      <c r="B48" s="1586"/>
      <c r="C48" s="1175"/>
      <c r="D48" s="823" t="s">
        <v>1383</v>
      </c>
      <c r="E48" s="422">
        <v>0</v>
      </c>
      <c r="F48" s="422">
        <v>3</v>
      </c>
      <c r="G48" s="824">
        <v>43</v>
      </c>
      <c r="H48" s="826">
        <v>0</v>
      </c>
      <c r="I48" s="422">
        <v>0</v>
      </c>
      <c r="J48" s="824">
        <v>0</v>
      </c>
      <c r="K48" s="826">
        <v>0</v>
      </c>
      <c r="L48" s="422">
        <v>0</v>
      </c>
      <c r="M48" s="824">
        <v>0</v>
      </c>
      <c r="N48" s="826">
        <v>0</v>
      </c>
      <c r="O48" s="422">
        <v>0</v>
      </c>
      <c r="P48" s="423">
        <v>0</v>
      </c>
      <c r="Q48" s="822"/>
    </row>
    <row r="49" spans="2:17" ht="21.75" customHeight="1">
      <c r="B49" s="1586"/>
      <c r="C49" s="1175"/>
      <c r="D49" s="823" t="s">
        <v>1109</v>
      </c>
      <c r="E49" s="422">
        <v>0</v>
      </c>
      <c r="F49" s="422">
        <v>8</v>
      </c>
      <c r="G49" s="824">
        <v>1351</v>
      </c>
      <c r="H49" s="826">
        <v>0</v>
      </c>
      <c r="I49" s="422">
        <v>0</v>
      </c>
      <c r="J49" s="824">
        <v>0</v>
      </c>
      <c r="K49" s="826">
        <v>0</v>
      </c>
      <c r="L49" s="422">
        <v>0</v>
      </c>
      <c r="M49" s="824">
        <v>0</v>
      </c>
      <c r="N49" s="826">
        <v>0</v>
      </c>
      <c r="O49" s="422">
        <v>0</v>
      </c>
      <c r="P49" s="423">
        <v>0</v>
      </c>
      <c r="Q49" s="822"/>
    </row>
    <row r="50" spans="2:17" ht="21.75" customHeight="1">
      <c r="B50" s="1586"/>
      <c r="C50" s="1175"/>
      <c r="D50" s="823" t="s">
        <v>1384</v>
      </c>
      <c r="E50" s="422">
        <v>7422</v>
      </c>
      <c r="F50" s="422">
        <v>29946</v>
      </c>
      <c r="G50" s="824">
        <v>0</v>
      </c>
      <c r="H50" s="826">
        <v>0</v>
      </c>
      <c r="I50" s="422">
        <v>1</v>
      </c>
      <c r="J50" s="824">
        <v>0</v>
      </c>
      <c r="K50" s="826">
        <v>0</v>
      </c>
      <c r="L50" s="422">
        <v>0</v>
      </c>
      <c r="M50" s="824">
        <v>0</v>
      </c>
      <c r="N50" s="826">
        <v>0</v>
      </c>
      <c r="O50" s="422">
        <v>0</v>
      </c>
      <c r="P50" s="423">
        <v>0</v>
      </c>
      <c r="Q50" s="822"/>
    </row>
    <row r="51" spans="2:17" ht="21.75" customHeight="1">
      <c r="B51" s="1586"/>
      <c r="C51" s="1175"/>
      <c r="D51" s="823" t="s">
        <v>1385</v>
      </c>
      <c r="E51" s="422">
        <v>22</v>
      </c>
      <c r="F51" s="422">
        <v>4094</v>
      </c>
      <c r="G51" s="824">
        <v>34108</v>
      </c>
      <c r="H51" s="826">
        <v>0</v>
      </c>
      <c r="I51" s="422">
        <v>0</v>
      </c>
      <c r="J51" s="824">
        <v>0</v>
      </c>
      <c r="K51" s="826">
        <v>0</v>
      </c>
      <c r="L51" s="422">
        <v>0</v>
      </c>
      <c r="M51" s="824">
        <v>0</v>
      </c>
      <c r="N51" s="826">
        <v>0</v>
      </c>
      <c r="O51" s="422">
        <v>0</v>
      </c>
      <c r="P51" s="423">
        <v>0</v>
      </c>
      <c r="Q51" s="822"/>
    </row>
    <row r="52" spans="2:17" ht="21.75" customHeight="1">
      <c r="B52" s="1586"/>
      <c r="C52" s="1175"/>
      <c r="D52" s="823" t="s">
        <v>1386</v>
      </c>
      <c r="E52" s="422">
        <v>277</v>
      </c>
      <c r="F52" s="422">
        <v>13423</v>
      </c>
      <c r="G52" s="824">
        <v>451906</v>
      </c>
      <c r="H52" s="826">
        <v>0</v>
      </c>
      <c r="I52" s="422">
        <v>0</v>
      </c>
      <c r="J52" s="824">
        <v>0</v>
      </c>
      <c r="K52" s="826">
        <v>0</v>
      </c>
      <c r="L52" s="422">
        <v>0</v>
      </c>
      <c r="M52" s="824">
        <v>0</v>
      </c>
      <c r="N52" s="826">
        <v>0</v>
      </c>
      <c r="O52" s="422">
        <v>0</v>
      </c>
      <c r="P52" s="423">
        <v>0</v>
      </c>
      <c r="Q52" s="822"/>
    </row>
    <row r="53" spans="2:17" ht="21.75" customHeight="1">
      <c r="B53" s="1586"/>
      <c r="C53" s="1175"/>
      <c r="D53" s="823" t="s">
        <v>1387</v>
      </c>
      <c r="E53" s="422">
        <v>0</v>
      </c>
      <c r="F53" s="422">
        <v>0</v>
      </c>
      <c r="G53" s="824">
        <v>0</v>
      </c>
      <c r="H53" s="826">
        <v>0</v>
      </c>
      <c r="I53" s="422">
        <v>0</v>
      </c>
      <c r="J53" s="824">
        <v>0</v>
      </c>
      <c r="K53" s="826">
        <v>0</v>
      </c>
      <c r="L53" s="422">
        <v>0</v>
      </c>
      <c r="M53" s="824">
        <v>0</v>
      </c>
      <c r="N53" s="826">
        <v>0</v>
      </c>
      <c r="O53" s="422">
        <v>0</v>
      </c>
      <c r="P53" s="423">
        <v>0</v>
      </c>
      <c r="Q53" s="822"/>
    </row>
    <row r="54" spans="2:17" ht="21.75" customHeight="1">
      <c r="B54" s="1586"/>
      <c r="C54" s="1175"/>
      <c r="D54" s="138" t="s">
        <v>1110</v>
      </c>
      <c r="E54" s="422">
        <v>3</v>
      </c>
      <c r="F54" s="422">
        <v>1420</v>
      </c>
      <c r="G54" s="824">
        <v>3701</v>
      </c>
      <c r="H54" s="826">
        <v>0</v>
      </c>
      <c r="I54" s="422">
        <v>1507</v>
      </c>
      <c r="J54" s="824">
        <v>0</v>
      </c>
      <c r="K54" s="826">
        <v>0</v>
      </c>
      <c r="L54" s="422">
        <v>0</v>
      </c>
      <c r="M54" s="824">
        <v>0</v>
      </c>
      <c r="N54" s="826">
        <v>0</v>
      </c>
      <c r="O54" s="422">
        <v>0</v>
      </c>
      <c r="P54" s="423">
        <v>0</v>
      </c>
      <c r="Q54" s="822"/>
    </row>
    <row r="55" spans="2:17" ht="21.75" customHeight="1">
      <c r="B55" s="1586"/>
      <c r="C55" s="1175"/>
      <c r="D55" s="823" t="s">
        <v>1388</v>
      </c>
      <c r="E55" s="422">
        <v>0</v>
      </c>
      <c r="F55" s="422">
        <v>0</v>
      </c>
      <c r="G55" s="824">
        <v>0</v>
      </c>
      <c r="H55" s="826">
        <v>0</v>
      </c>
      <c r="I55" s="422">
        <v>0</v>
      </c>
      <c r="J55" s="824">
        <v>0</v>
      </c>
      <c r="K55" s="826">
        <v>0</v>
      </c>
      <c r="L55" s="422">
        <v>0</v>
      </c>
      <c r="M55" s="824">
        <v>0</v>
      </c>
      <c r="N55" s="826">
        <v>0</v>
      </c>
      <c r="O55" s="422">
        <v>0</v>
      </c>
      <c r="P55" s="423">
        <v>0</v>
      </c>
      <c r="Q55" s="822"/>
    </row>
    <row r="56" spans="2:17" ht="21.75" customHeight="1">
      <c r="B56" s="1586"/>
      <c r="C56" s="1175"/>
      <c r="D56" s="823" t="s">
        <v>1389</v>
      </c>
      <c r="E56" s="422">
        <v>0</v>
      </c>
      <c r="F56" s="422">
        <v>0</v>
      </c>
      <c r="G56" s="824">
        <v>0</v>
      </c>
      <c r="H56" s="826">
        <v>0</v>
      </c>
      <c r="I56" s="422">
        <v>0</v>
      </c>
      <c r="J56" s="824">
        <v>0</v>
      </c>
      <c r="K56" s="826">
        <v>0</v>
      </c>
      <c r="L56" s="422">
        <v>0</v>
      </c>
      <c r="M56" s="824">
        <v>0</v>
      </c>
      <c r="N56" s="826">
        <v>0</v>
      </c>
      <c r="O56" s="422">
        <v>0</v>
      </c>
      <c r="P56" s="423">
        <v>0</v>
      </c>
      <c r="Q56" s="822"/>
    </row>
    <row r="57" spans="2:17" ht="21.75" customHeight="1">
      <c r="B57" s="1586"/>
      <c r="C57" s="1175"/>
      <c r="D57" s="823" t="s">
        <v>1108</v>
      </c>
      <c r="E57" s="422">
        <v>4</v>
      </c>
      <c r="F57" s="422">
        <v>41</v>
      </c>
      <c r="G57" s="824">
        <v>0</v>
      </c>
      <c r="H57" s="826">
        <v>0</v>
      </c>
      <c r="I57" s="422">
        <v>0</v>
      </c>
      <c r="J57" s="824">
        <v>0</v>
      </c>
      <c r="K57" s="826">
        <v>0</v>
      </c>
      <c r="L57" s="422">
        <v>0</v>
      </c>
      <c r="M57" s="824">
        <v>0</v>
      </c>
      <c r="N57" s="826">
        <v>0</v>
      </c>
      <c r="O57" s="422">
        <v>0</v>
      </c>
      <c r="P57" s="423">
        <v>0</v>
      </c>
      <c r="Q57" s="822"/>
    </row>
    <row r="58" spans="2:17" ht="21.75" customHeight="1">
      <c r="B58" s="1586"/>
      <c r="C58" s="1175"/>
      <c r="D58" s="823" t="s">
        <v>1390</v>
      </c>
      <c r="E58" s="422">
        <v>8</v>
      </c>
      <c r="F58" s="422">
        <v>362</v>
      </c>
      <c r="G58" s="824">
        <v>0</v>
      </c>
      <c r="H58" s="826">
        <v>0</v>
      </c>
      <c r="I58" s="422">
        <v>434</v>
      </c>
      <c r="J58" s="824">
        <v>13975</v>
      </c>
      <c r="K58" s="826">
        <v>0</v>
      </c>
      <c r="L58" s="422">
        <v>0</v>
      </c>
      <c r="M58" s="824">
        <v>0</v>
      </c>
      <c r="N58" s="826">
        <v>0</v>
      </c>
      <c r="O58" s="422">
        <v>0</v>
      </c>
      <c r="P58" s="423">
        <v>0</v>
      </c>
      <c r="Q58" s="822"/>
    </row>
    <row r="59" spans="2:17" ht="21.75" customHeight="1">
      <c r="B59" s="1586"/>
      <c r="C59" s="1175"/>
      <c r="D59" s="823" t="s">
        <v>1111</v>
      </c>
      <c r="E59" s="422">
        <v>0</v>
      </c>
      <c r="F59" s="422">
        <v>0</v>
      </c>
      <c r="G59" s="824">
        <v>0</v>
      </c>
      <c r="H59" s="826">
        <v>0</v>
      </c>
      <c r="I59" s="422">
        <v>0</v>
      </c>
      <c r="J59" s="824">
        <v>0</v>
      </c>
      <c r="K59" s="826">
        <v>0</v>
      </c>
      <c r="L59" s="422">
        <v>0</v>
      </c>
      <c r="M59" s="824">
        <v>0</v>
      </c>
      <c r="N59" s="826">
        <v>0</v>
      </c>
      <c r="O59" s="422">
        <v>0</v>
      </c>
      <c r="P59" s="423">
        <v>0</v>
      </c>
      <c r="Q59" s="822"/>
    </row>
    <row r="60" spans="2:17" ht="21.75" customHeight="1">
      <c r="B60" s="1586"/>
      <c r="C60" s="1175"/>
      <c r="D60" s="823" t="s">
        <v>1391</v>
      </c>
      <c r="E60" s="422">
        <v>9568</v>
      </c>
      <c r="F60" s="422">
        <v>7870</v>
      </c>
      <c r="G60" s="824">
        <v>0</v>
      </c>
      <c r="H60" s="826">
        <v>18318</v>
      </c>
      <c r="I60" s="422">
        <v>4926</v>
      </c>
      <c r="J60" s="824">
        <v>0</v>
      </c>
      <c r="K60" s="826">
        <v>0</v>
      </c>
      <c r="L60" s="422">
        <v>0</v>
      </c>
      <c r="M60" s="824">
        <v>0</v>
      </c>
      <c r="N60" s="826">
        <v>0</v>
      </c>
      <c r="O60" s="422">
        <v>0</v>
      </c>
      <c r="P60" s="423">
        <v>0</v>
      </c>
      <c r="Q60" s="822"/>
    </row>
    <row r="61" spans="2:17" ht="21.75" customHeight="1">
      <c r="B61" s="1586"/>
      <c r="C61" s="1175"/>
      <c r="D61" s="823" t="s">
        <v>1392</v>
      </c>
      <c r="E61" s="422">
        <v>1218</v>
      </c>
      <c r="F61" s="422">
        <v>894</v>
      </c>
      <c r="G61" s="824">
        <v>0</v>
      </c>
      <c r="H61" s="826">
        <v>0</v>
      </c>
      <c r="I61" s="422">
        <v>2108</v>
      </c>
      <c r="J61" s="824">
        <v>0</v>
      </c>
      <c r="K61" s="826">
        <v>0</v>
      </c>
      <c r="L61" s="422">
        <v>0</v>
      </c>
      <c r="M61" s="824">
        <v>0</v>
      </c>
      <c r="N61" s="826">
        <v>0</v>
      </c>
      <c r="O61" s="422">
        <v>0</v>
      </c>
      <c r="P61" s="423">
        <v>0</v>
      </c>
      <c r="Q61" s="822"/>
    </row>
    <row r="62" spans="2:17" ht="21.75" customHeight="1">
      <c r="B62" s="1586"/>
      <c r="C62" s="1175"/>
      <c r="D62" s="823" t="s">
        <v>1393</v>
      </c>
      <c r="E62" s="422">
        <v>9</v>
      </c>
      <c r="F62" s="422">
        <v>1419</v>
      </c>
      <c r="G62" s="824">
        <v>0</v>
      </c>
      <c r="H62" s="826">
        <v>0</v>
      </c>
      <c r="I62" s="422">
        <v>90</v>
      </c>
      <c r="J62" s="824">
        <v>0</v>
      </c>
      <c r="K62" s="826">
        <v>0</v>
      </c>
      <c r="L62" s="422">
        <v>0</v>
      </c>
      <c r="M62" s="824">
        <v>0</v>
      </c>
      <c r="N62" s="826">
        <v>0</v>
      </c>
      <c r="O62" s="422">
        <v>0</v>
      </c>
      <c r="P62" s="423">
        <v>0</v>
      </c>
      <c r="Q62" s="822"/>
    </row>
    <row r="63" spans="2:17" ht="21.75" customHeight="1">
      <c r="B63" s="1586"/>
      <c r="C63" s="1175"/>
      <c r="D63" s="823" t="s">
        <v>737</v>
      </c>
      <c r="E63" s="422">
        <v>48</v>
      </c>
      <c r="F63" s="422">
        <v>1796</v>
      </c>
      <c r="G63" s="824">
        <v>0</v>
      </c>
      <c r="H63" s="826">
        <v>0</v>
      </c>
      <c r="I63" s="422">
        <v>20911</v>
      </c>
      <c r="J63" s="824">
        <v>0</v>
      </c>
      <c r="K63" s="826">
        <v>0</v>
      </c>
      <c r="L63" s="422">
        <v>0</v>
      </c>
      <c r="M63" s="824">
        <v>0</v>
      </c>
      <c r="N63" s="826">
        <v>0</v>
      </c>
      <c r="O63" s="422">
        <v>0</v>
      </c>
      <c r="P63" s="423">
        <v>0</v>
      </c>
      <c r="Q63" s="822"/>
    </row>
    <row r="64" spans="2:17" ht="21.75" customHeight="1">
      <c r="B64" s="260"/>
      <c r="C64" s="828"/>
      <c r="D64" s="252"/>
      <c r="E64" s="829"/>
      <c r="F64" s="829"/>
      <c r="G64" s="830"/>
      <c r="H64" s="822"/>
      <c r="I64" s="829"/>
      <c r="J64" s="830"/>
      <c r="K64" s="822"/>
      <c r="L64" s="829"/>
      <c r="M64" s="830"/>
      <c r="N64" s="822"/>
      <c r="O64" s="829"/>
      <c r="P64" s="831"/>
      <c r="Q64" s="822"/>
    </row>
    <row r="65" spans="2:17" ht="21.75" customHeight="1" thickBot="1">
      <c r="B65" s="480"/>
      <c r="C65" s="832"/>
      <c r="D65" s="248" t="s">
        <v>670</v>
      </c>
      <c r="E65" s="833">
        <v>20243</v>
      </c>
      <c r="F65" s="833">
        <v>89617</v>
      </c>
      <c r="G65" s="834">
        <v>505859</v>
      </c>
      <c r="H65" s="833">
        <v>18318</v>
      </c>
      <c r="I65" s="833">
        <v>29977</v>
      </c>
      <c r="J65" s="833">
        <v>13975</v>
      </c>
      <c r="K65" s="229">
        <v>0</v>
      </c>
      <c r="L65" s="835">
        <v>0</v>
      </c>
      <c r="M65" s="836">
        <v>0</v>
      </c>
      <c r="N65" s="226">
        <v>0</v>
      </c>
      <c r="O65" s="837">
        <v>0</v>
      </c>
      <c r="P65" s="230">
        <v>0</v>
      </c>
      <c r="Q65" s="822"/>
    </row>
    <row r="66" ht="18" customHeight="1">
      <c r="D66" s="812" t="s">
        <v>1349</v>
      </c>
    </row>
    <row r="68" ht="18" customHeight="1">
      <c r="D68" s="797"/>
    </row>
  </sheetData>
  <sheetProtection/>
  <mergeCells count="63">
    <mergeCell ref="O44:O45"/>
    <mergeCell ref="P44:P45"/>
    <mergeCell ref="I44:I45"/>
    <mergeCell ref="J44:J45"/>
    <mergeCell ref="K44:K45"/>
    <mergeCell ref="L44:L45"/>
    <mergeCell ref="M44:M45"/>
    <mergeCell ref="N44:N45"/>
    <mergeCell ref="B40:B63"/>
    <mergeCell ref="C40:C63"/>
    <mergeCell ref="E44:E45"/>
    <mergeCell ref="F44:F45"/>
    <mergeCell ref="G44:G45"/>
    <mergeCell ref="H44:H45"/>
    <mergeCell ref="O22:O23"/>
    <mergeCell ref="P22:P23"/>
    <mergeCell ref="B24:D24"/>
    <mergeCell ref="B25:B32"/>
    <mergeCell ref="C25:C32"/>
    <mergeCell ref="B34:B38"/>
    <mergeCell ref="C34:C38"/>
    <mergeCell ref="I22:I23"/>
    <mergeCell ref="J22:J23"/>
    <mergeCell ref="K22:K23"/>
    <mergeCell ref="L22:L23"/>
    <mergeCell ref="M22:M23"/>
    <mergeCell ref="N22:N23"/>
    <mergeCell ref="B20:D20"/>
    <mergeCell ref="E20:G20"/>
    <mergeCell ref="H20:J20"/>
    <mergeCell ref="K20:M20"/>
    <mergeCell ref="N20:P20"/>
    <mergeCell ref="B22:D23"/>
    <mergeCell ref="E22:E23"/>
    <mergeCell ref="F22:F23"/>
    <mergeCell ref="G22:G23"/>
    <mergeCell ref="H22:H23"/>
    <mergeCell ref="B12:D12"/>
    <mergeCell ref="B19:D19"/>
    <mergeCell ref="E19:G19"/>
    <mergeCell ref="H19:J19"/>
    <mergeCell ref="K19:M19"/>
    <mergeCell ref="N19:P19"/>
    <mergeCell ref="B6:D6"/>
    <mergeCell ref="B7:D7"/>
    <mergeCell ref="B8:D8"/>
    <mergeCell ref="B9:D9"/>
    <mergeCell ref="B10:D10"/>
    <mergeCell ref="B11:D11"/>
    <mergeCell ref="N3:O3"/>
    <mergeCell ref="I4:I5"/>
    <mergeCell ref="J4:J5"/>
    <mergeCell ref="K4:K5"/>
    <mergeCell ref="L4:L5"/>
    <mergeCell ref="M4:M5"/>
    <mergeCell ref="N4:N5"/>
    <mergeCell ref="O4:O5"/>
    <mergeCell ref="B3:D5"/>
    <mergeCell ref="E3:E4"/>
    <mergeCell ref="F3:F4"/>
    <mergeCell ref="G3:G4"/>
    <mergeCell ref="H3:H4"/>
    <mergeCell ref="I3:M3"/>
  </mergeCells>
  <printOptions horizontalCentered="1"/>
  <pageMargins left="0.5118110236220472" right="0.5118110236220472" top="0.5511811023622047" bottom="0.3937007874015748" header="0.5118110236220472" footer="0.5118110236220472"/>
  <pageSetup firstPageNumber="120" useFirstPageNumber="1" horizontalDpi="600" verticalDpi="600" orientation="portrait" pageOrder="overThenDown" paperSize="9" scale="56" r:id="rId2"/>
  <drawing r:id="rId1"/>
</worksheet>
</file>

<file path=xl/worksheets/sheet19.xml><?xml version="1.0" encoding="utf-8"?>
<worksheet xmlns="http://schemas.openxmlformats.org/spreadsheetml/2006/main" xmlns:r="http://schemas.openxmlformats.org/officeDocument/2006/relationships">
  <sheetPr transitionEvaluation="1">
    <pageSetUpPr fitToPage="1"/>
  </sheetPr>
  <dimension ref="B1:L39"/>
  <sheetViews>
    <sheetView showGridLines="0" view="pageBreakPreview" zoomScaleSheetLayoutView="100" zoomScalePageLayoutView="0" workbookViewId="0" topLeftCell="A1">
      <selection activeCell="C27" sqref="C27:D27"/>
    </sheetView>
  </sheetViews>
  <sheetFormatPr defaultColWidth="10.59765625" defaultRowHeight="18" customHeight="1"/>
  <cols>
    <col min="1" max="1" width="2.59765625" style="54" customWidth="1"/>
    <col min="2" max="2" width="18.8984375" style="912" customWidth="1"/>
    <col min="3" max="10" width="9.59765625" style="912" customWidth="1"/>
    <col min="11" max="11" width="4.09765625" style="912" customWidth="1"/>
    <col min="12" max="12" width="2.59765625" style="54" customWidth="1"/>
    <col min="13" max="16384" width="10.59765625" style="54" customWidth="1"/>
  </cols>
  <sheetData>
    <row r="1" spans="2:8" s="912" customFormat="1" ht="18" customHeight="1">
      <c r="B1" s="910" t="s">
        <v>1458</v>
      </c>
      <c r="C1" s="911"/>
      <c r="D1" s="911"/>
      <c r="E1" s="911"/>
      <c r="F1" s="911"/>
      <c r="G1" s="911"/>
      <c r="H1" s="911"/>
    </row>
    <row r="2" spans="2:8" s="912" customFormat="1" ht="18" customHeight="1" thickBot="1">
      <c r="B2" s="913"/>
      <c r="C2" s="911"/>
      <c r="D2" s="911"/>
      <c r="E2" s="911"/>
      <c r="F2" s="911"/>
      <c r="G2" s="911"/>
      <c r="H2" s="911"/>
    </row>
    <row r="3" spans="2:10" s="912" customFormat="1" ht="36" customHeight="1">
      <c r="B3" s="914"/>
      <c r="C3" s="1610" t="s">
        <v>1459</v>
      </c>
      <c r="D3" s="1611"/>
      <c r="E3" s="1612" t="s">
        <v>1460</v>
      </c>
      <c r="F3" s="1613"/>
      <c r="G3" s="1612" t="s">
        <v>1461</v>
      </c>
      <c r="H3" s="1614"/>
      <c r="I3" s="1612" t="s">
        <v>1462</v>
      </c>
      <c r="J3" s="1615"/>
    </row>
    <row r="4" spans="2:10" s="912" customFormat="1" ht="36" customHeight="1">
      <c r="B4" s="916" t="s">
        <v>1463</v>
      </c>
      <c r="C4" s="1602">
        <v>58617</v>
      </c>
      <c r="D4" s="1603"/>
      <c r="E4" s="1604">
        <v>49209</v>
      </c>
      <c r="F4" s="1605"/>
      <c r="G4" s="1604">
        <v>3787</v>
      </c>
      <c r="H4" s="1605"/>
      <c r="I4" s="1606">
        <v>131</v>
      </c>
      <c r="J4" s="1607"/>
    </row>
    <row r="5" spans="2:10" s="912" customFormat="1" ht="36" customHeight="1">
      <c r="B5" s="917" t="s">
        <v>1464</v>
      </c>
      <c r="C5" s="1602">
        <v>62429</v>
      </c>
      <c r="D5" s="1603"/>
      <c r="E5" s="1604">
        <v>48688</v>
      </c>
      <c r="F5" s="1605"/>
      <c r="G5" s="1604">
        <v>3842</v>
      </c>
      <c r="H5" s="1605"/>
      <c r="I5" s="1606">
        <v>133</v>
      </c>
      <c r="J5" s="1607"/>
    </row>
    <row r="6" spans="2:10" s="912" customFormat="1" ht="36" customHeight="1">
      <c r="B6" s="917" t="s">
        <v>1465</v>
      </c>
      <c r="C6" s="1602">
        <v>66051</v>
      </c>
      <c r="D6" s="1603"/>
      <c r="E6" s="1604">
        <v>49743</v>
      </c>
      <c r="F6" s="1605"/>
      <c r="G6" s="1604">
        <v>3346</v>
      </c>
      <c r="H6" s="1605"/>
      <c r="I6" s="1606">
        <v>150</v>
      </c>
      <c r="J6" s="1607"/>
    </row>
    <row r="7" spans="2:10" s="912" customFormat="1" ht="36" customHeight="1">
      <c r="B7" s="917" t="s">
        <v>1466</v>
      </c>
      <c r="C7" s="1602">
        <v>69111</v>
      </c>
      <c r="D7" s="1603"/>
      <c r="E7" s="1604">
        <v>49391</v>
      </c>
      <c r="F7" s="1605"/>
      <c r="G7" s="1604">
        <v>3011</v>
      </c>
      <c r="H7" s="1605"/>
      <c r="I7" s="1606">
        <v>109</v>
      </c>
      <c r="J7" s="1607"/>
    </row>
    <row r="8" spans="2:10" s="912" customFormat="1" ht="36" customHeight="1">
      <c r="B8" s="918" t="s">
        <v>1467</v>
      </c>
      <c r="C8" s="1608">
        <v>67643</v>
      </c>
      <c r="D8" s="1609"/>
      <c r="E8" s="1597">
        <v>48739</v>
      </c>
      <c r="F8" s="1605"/>
      <c r="G8" s="1604">
        <v>2732</v>
      </c>
      <c r="H8" s="1605"/>
      <c r="I8" s="1606">
        <v>156</v>
      </c>
      <c r="J8" s="1607"/>
    </row>
    <row r="9" spans="2:10" s="912" customFormat="1" ht="36" customHeight="1">
      <c r="B9" s="917" t="s">
        <v>1468</v>
      </c>
      <c r="C9" s="1602">
        <v>55062</v>
      </c>
      <c r="D9" s="1603"/>
      <c r="E9" s="1604">
        <v>39376</v>
      </c>
      <c r="F9" s="1605"/>
      <c r="G9" s="1604">
        <v>1634</v>
      </c>
      <c r="H9" s="1605"/>
      <c r="I9" s="1606">
        <v>96</v>
      </c>
      <c r="J9" s="1607"/>
    </row>
    <row r="10" spans="2:10" s="912" customFormat="1" ht="36" customHeight="1">
      <c r="B10" s="918" t="s">
        <v>1469</v>
      </c>
      <c r="C10" s="1602">
        <v>54218</v>
      </c>
      <c r="D10" s="1603"/>
      <c r="E10" s="1604">
        <v>38204</v>
      </c>
      <c r="F10" s="1605"/>
      <c r="G10" s="1604">
        <v>1252</v>
      </c>
      <c r="H10" s="1605"/>
      <c r="I10" s="1606">
        <v>103</v>
      </c>
      <c r="J10" s="1607"/>
    </row>
    <row r="11" spans="2:10" s="912" customFormat="1" ht="36" customHeight="1">
      <c r="B11" s="918" t="s">
        <v>1470</v>
      </c>
      <c r="C11" s="1602">
        <v>53590</v>
      </c>
      <c r="D11" s="1603"/>
      <c r="E11" s="1604">
        <v>36596</v>
      </c>
      <c r="F11" s="1605"/>
      <c r="G11" s="1604">
        <v>1242</v>
      </c>
      <c r="H11" s="1605"/>
      <c r="I11" s="1606">
        <v>95</v>
      </c>
      <c r="J11" s="1607"/>
    </row>
    <row r="12" spans="2:10" s="912" customFormat="1" ht="36" customHeight="1">
      <c r="B12" s="917" t="s">
        <v>1471</v>
      </c>
      <c r="C12" s="1602">
        <v>61919</v>
      </c>
      <c r="D12" s="1597"/>
      <c r="E12" s="1606">
        <v>34929</v>
      </c>
      <c r="F12" s="1597"/>
      <c r="G12" s="1606">
        <v>1072</v>
      </c>
      <c r="H12" s="1597"/>
      <c r="I12" s="1606">
        <v>102</v>
      </c>
      <c r="J12" s="1599"/>
    </row>
    <row r="13" spans="2:10" s="912" customFormat="1" ht="36" customHeight="1">
      <c r="B13" s="917" t="s">
        <v>1472</v>
      </c>
      <c r="C13" s="1596">
        <v>50486</v>
      </c>
      <c r="D13" s="1597"/>
      <c r="E13" s="1598">
        <v>32234</v>
      </c>
      <c r="F13" s="1597"/>
      <c r="G13" s="1598">
        <v>963</v>
      </c>
      <c r="H13" s="1597"/>
      <c r="I13" s="1598">
        <v>52</v>
      </c>
      <c r="J13" s="1599"/>
    </row>
    <row r="14" spans="2:10" s="912" customFormat="1" ht="36" customHeight="1">
      <c r="B14" s="918" t="s">
        <v>1473</v>
      </c>
      <c r="C14" s="1596">
        <v>49367</v>
      </c>
      <c r="D14" s="1597"/>
      <c r="E14" s="1598">
        <v>29986</v>
      </c>
      <c r="F14" s="1597"/>
      <c r="G14" s="1598">
        <v>980</v>
      </c>
      <c r="H14" s="1597"/>
      <c r="I14" s="1598">
        <v>48</v>
      </c>
      <c r="J14" s="1599"/>
    </row>
    <row r="15" spans="2:10" s="912" customFormat="1" ht="36" customHeight="1">
      <c r="B15" s="918" t="s">
        <v>1474</v>
      </c>
      <c r="C15" s="1596">
        <v>49936</v>
      </c>
      <c r="D15" s="1597"/>
      <c r="E15" s="1598">
        <v>30623</v>
      </c>
      <c r="F15" s="1597"/>
      <c r="G15" s="1598">
        <v>845</v>
      </c>
      <c r="H15" s="1597"/>
      <c r="I15" s="1598">
        <v>48</v>
      </c>
      <c r="J15" s="1599"/>
    </row>
    <row r="16" spans="2:10" s="912" customFormat="1" ht="36" customHeight="1">
      <c r="B16" s="918" t="s">
        <v>1475</v>
      </c>
      <c r="C16" s="1596">
        <v>49813</v>
      </c>
      <c r="D16" s="1597"/>
      <c r="E16" s="1598">
        <v>30374</v>
      </c>
      <c r="F16" s="1597"/>
      <c r="G16" s="1598">
        <v>705</v>
      </c>
      <c r="H16" s="1597"/>
      <c r="I16" s="1598">
        <v>49</v>
      </c>
      <c r="J16" s="1599"/>
    </row>
    <row r="17" spans="2:10" s="912" customFormat="1" ht="36" customHeight="1">
      <c r="B17" s="918" t="s">
        <v>1476</v>
      </c>
      <c r="C17" s="1596">
        <v>49560</v>
      </c>
      <c r="D17" s="1597"/>
      <c r="E17" s="1598">
        <v>28708</v>
      </c>
      <c r="F17" s="1597"/>
      <c r="G17" s="1598">
        <v>680</v>
      </c>
      <c r="H17" s="1597"/>
      <c r="I17" s="1598">
        <v>50</v>
      </c>
      <c r="J17" s="1599"/>
    </row>
    <row r="18" spans="2:10" s="912" customFormat="1" ht="36" customHeight="1">
      <c r="B18" s="918" t="s">
        <v>1477</v>
      </c>
      <c r="C18" s="1596">
        <v>49188</v>
      </c>
      <c r="D18" s="1597"/>
      <c r="E18" s="1598">
        <v>28725</v>
      </c>
      <c r="F18" s="1597"/>
      <c r="G18" s="1598">
        <v>541</v>
      </c>
      <c r="H18" s="1597"/>
      <c r="I18" s="1598">
        <v>64</v>
      </c>
      <c r="J18" s="1599"/>
    </row>
    <row r="19" spans="2:10" s="912" customFormat="1" ht="36" customHeight="1">
      <c r="B19" s="918" t="s">
        <v>1478</v>
      </c>
      <c r="C19" s="1596">
        <v>48071</v>
      </c>
      <c r="D19" s="1600"/>
      <c r="E19" s="1598">
        <v>27781</v>
      </c>
      <c r="F19" s="1600"/>
      <c r="G19" s="1598">
        <v>425</v>
      </c>
      <c r="H19" s="1600"/>
      <c r="I19" s="1598">
        <v>43</v>
      </c>
      <c r="J19" s="1601"/>
    </row>
    <row r="20" spans="2:10" s="912" customFormat="1" ht="36" customHeight="1">
      <c r="B20" s="918" t="s">
        <v>1479</v>
      </c>
      <c r="C20" s="1596">
        <v>47355</v>
      </c>
      <c r="D20" s="1600"/>
      <c r="E20" s="1598">
        <v>26697</v>
      </c>
      <c r="F20" s="1600"/>
      <c r="G20" s="1598">
        <v>564</v>
      </c>
      <c r="H20" s="1600"/>
      <c r="I20" s="1598">
        <v>57</v>
      </c>
      <c r="J20" s="1601"/>
    </row>
    <row r="21" spans="2:10" s="912" customFormat="1" ht="36" customHeight="1">
      <c r="B21" s="918" t="s">
        <v>1480</v>
      </c>
      <c r="C21" s="1596">
        <v>46401</v>
      </c>
      <c r="D21" s="1597"/>
      <c r="E21" s="1598">
        <v>26189</v>
      </c>
      <c r="F21" s="1597"/>
      <c r="G21" s="1598">
        <v>432</v>
      </c>
      <c r="H21" s="1597"/>
      <c r="I21" s="1598">
        <v>71</v>
      </c>
      <c r="J21" s="1599"/>
    </row>
    <row r="22" spans="2:10" s="912" customFormat="1" ht="36" customHeight="1">
      <c r="B22" s="918" t="s">
        <v>1481</v>
      </c>
      <c r="C22" s="1596">
        <v>45633</v>
      </c>
      <c r="D22" s="1600"/>
      <c r="E22" s="1598">
        <v>26016</v>
      </c>
      <c r="F22" s="1600"/>
      <c r="G22" s="1598">
        <v>448</v>
      </c>
      <c r="H22" s="1600"/>
      <c r="I22" s="1598">
        <v>71</v>
      </c>
      <c r="J22" s="1601"/>
    </row>
    <row r="23" spans="2:10" s="912" customFormat="1" ht="36" customHeight="1">
      <c r="B23" s="918" t="s">
        <v>1482</v>
      </c>
      <c r="C23" s="1596">
        <v>44958</v>
      </c>
      <c r="D23" s="1597"/>
      <c r="E23" s="1598">
        <v>24375</v>
      </c>
      <c r="F23" s="1597"/>
      <c r="G23" s="1598">
        <v>322</v>
      </c>
      <c r="H23" s="1597"/>
      <c r="I23" s="1598">
        <v>68</v>
      </c>
      <c r="J23" s="1599"/>
    </row>
    <row r="24" spans="2:10" s="912" customFormat="1" ht="36" customHeight="1">
      <c r="B24" s="918" t="s">
        <v>1483</v>
      </c>
      <c r="C24" s="1596">
        <v>41151</v>
      </c>
      <c r="D24" s="1597"/>
      <c r="E24" s="1598">
        <v>24322</v>
      </c>
      <c r="F24" s="1597"/>
      <c r="G24" s="1598">
        <v>313</v>
      </c>
      <c r="H24" s="1597"/>
      <c r="I24" s="1598">
        <v>72</v>
      </c>
      <c r="J24" s="1599"/>
    </row>
    <row r="25" spans="2:10" s="912" customFormat="1" ht="36" customHeight="1">
      <c r="B25" s="918" t="s">
        <v>1484</v>
      </c>
      <c r="C25" s="1596">
        <v>39553</v>
      </c>
      <c r="D25" s="1597"/>
      <c r="E25" s="1598">
        <v>23998</v>
      </c>
      <c r="F25" s="1597"/>
      <c r="G25" s="1598">
        <v>348</v>
      </c>
      <c r="H25" s="1597"/>
      <c r="I25" s="1598">
        <v>79</v>
      </c>
      <c r="J25" s="1599"/>
    </row>
    <row r="26" spans="2:10" s="912" customFormat="1" ht="36" customHeight="1">
      <c r="B26" s="918" t="s">
        <v>1485</v>
      </c>
      <c r="C26" s="1596">
        <v>38961</v>
      </c>
      <c r="D26" s="1597"/>
      <c r="E26" s="1598">
        <v>23176</v>
      </c>
      <c r="F26" s="1597"/>
      <c r="G26" s="1598">
        <v>282</v>
      </c>
      <c r="H26" s="1597"/>
      <c r="I26" s="1598">
        <v>70</v>
      </c>
      <c r="J26" s="1599"/>
    </row>
    <row r="27" spans="2:10" s="912" customFormat="1" ht="36" customHeight="1" thickBot="1">
      <c r="B27" s="919" t="s">
        <v>1486</v>
      </c>
      <c r="C27" s="1592">
        <v>38884</v>
      </c>
      <c r="D27" s="1593"/>
      <c r="E27" s="1594">
        <v>23565</v>
      </c>
      <c r="F27" s="1593"/>
      <c r="G27" s="1594">
        <v>243</v>
      </c>
      <c r="H27" s="1593"/>
      <c r="I27" s="1594">
        <v>58</v>
      </c>
      <c r="J27" s="1595"/>
    </row>
    <row r="28" spans="2:10" s="912" customFormat="1" ht="14.25" customHeight="1">
      <c r="B28" s="920" t="s">
        <v>1487</v>
      </c>
      <c r="C28" s="921"/>
      <c r="D28" s="911"/>
      <c r="E28" s="921"/>
      <c r="F28" s="911"/>
      <c r="G28" s="921"/>
      <c r="H28" s="911"/>
      <c r="I28" s="921"/>
      <c r="J28" s="911"/>
    </row>
    <row r="29" spans="2:8" s="912" customFormat="1" ht="18" customHeight="1">
      <c r="B29" s="920" t="s">
        <v>1488</v>
      </c>
      <c r="C29" s="922"/>
      <c r="D29" s="922"/>
      <c r="E29" s="922"/>
      <c r="F29" s="922"/>
      <c r="G29" s="922"/>
      <c r="H29" s="922"/>
    </row>
    <row r="30" s="912" customFormat="1" ht="18" customHeight="1">
      <c r="B30" s="923" t="s">
        <v>1073</v>
      </c>
    </row>
    <row r="33" ht="18" customHeight="1">
      <c r="B33" s="648" t="s">
        <v>1489</v>
      </c>
    </row>
    <row r="34" spans="2:12" ht="18" customHeight="1" thickBot="1">
      <c r="B34" s="911"/>
      <c r="C34" s="911"/>
      <c r="D34" s="911"/>
      <c r="F34" s="911"/>
      <c r="G34" s="911"/>
      <c r="J34" s="924" t="s">
        <v>1490</v>
      </c>
      <c r="L34" s="118"/>
    </row>
    <row r="35" spans="2:12" ht="63.75" customHeight="1">
      <c r="B35" s="925"/>
      <c r="C35" s="926" t="s">
        <v>1491</v>
      </c>
      <c r="D35" s="927" t="s">
        <v>1492</v>
      </c>
      <c r="E35" s="928" t="s">
        <v>1493</v>
      </c>
      <c r="F35" s="928" t="s">
        <v>1494</v>
      </c>
      <c r="G35" s="929" t="s">
        <v>1495</v>
      </c>
      <c r="H35" s="915" t="s">
        <v>1496</v>
      </c>
      <c r="I35" s="928" t="s">
        <v>1083</v>
      </c>
      <c r="J35" s="930" t="s">
        <v>1497</v>
      </c>
      <c r="L35" s="814"/>
    </row>
    <row r="36" spans="2:12" ht="63.75" customHeight="1" thickBot="1">
      <c r="B36" s="931" t="s">
        <v>1498</v>
      </c>
      <c r="C36" s="934">
        <v>3178</v>
      </c>
      <c r="D36" s="935">
        <v>38884</v>
      </c>
      <c r="E36" s="936">
        <v>23565</v>
      </c>
      <c r="F36" s="935">
        <v>243</v>
      </c>
      <c r="G36" s="936">
        <v>32</v>
      </c>
      <c r="H36" s="935">
        <v>58</v>
      </c>
      <c r="I36" s="935">
        <v>9</v>
      </c>
      <c r="J36" s="937">
        <v>190</v>
      </c>
      <c r="L36" s="259"/>
    </row>
    <row r="37" spans="2:6" ht="18" customHeight="1">
      <c r="B37" s="920" t="s">
        <v>1259</v>
      </c>
      <c r="C37" s="932"/>
      <c r="D37" s="932"/>
      <c r="E37" s="932"/>
      <c r="F37" s="933"/>
    </row>
    <row r="38" spans="2:6" ht="15" customHeight="1">
      <c r="B38" s="920" t="s">
        <v>1499</v>
      </c>
      <c r="C38" s="932"/>
      <c r="D38" s="932"/>
      <c r="E38" s="932"/>
      <c r="F38" s="933"/>
    </row>
    <row r="39" spans="2:8" ht="14.25" customHeight="1">
      <c r="B39" s="923" t="s">
        <v>1073</v>
      </c>
      <c r="C39" s="922"/>
      <c r="D39" s="922"/>
      <c r="E39" s="922"/>
      <c r="F39" s="922"/>
      <c r="G39" s="922"/>
      <c r="H39" s="922"/>
    </row>
  </sheetData>
  <sheetProtection/>
  <mergeCells count="100">
    <mergeCell ref="C3:D3"/>
    <mergeCell ref="E3:F3"/>
    <mergeCell ref="G3:H3"/>
    <mergeCell ref="I3:J3"/>
    <mergeCell ref="C4:D4"/>
    <mergeCell ref="E4:F4"/>
    <mergeCell ref="G4:H4"/>
    <mergeCell ref="I4:J4"/>
    <mergeCell ref="C5:D5"/>
    <mergeCell ref="E5:F5"/>
    <mergeCell ref="G5:H5"/>
    <mergeCell ref="I5:J5"/>
    <mergeCell ref="C6:D6"/>
    <mergeCell ref="E6:F6"/>
    <mergeCell ref="G6:H6"/>
    <mergeCell ref="I6:J6"/>
    <mergeCell ref="C7:D7"/>
    <mergeCell ref="E7:F7"/>
    <mergeCell ref="G7:H7"/>
    <mergeCell ref="I7:J7"/>
    <mergeCell ref="C8:D8"/>
    <mergeCell ref="E8:F8"/>
    <mergeCell ref="G8:H8"/>
    <mergeCell ref="I8:J8"/>
    <mergeCell ref="C9:D9"/>
    <mergeCell ref="E9:F9"/>
    <mergeCell ref="G9:H9"/>
    <mergeCell ref="I9:J9"/>
    <mergeCell ref="C10:D10"/>
    <mergeCell ref="E10:F10"/>
    <mergeCell ref="G10:H10"/>
    <mergeCell ref="I10:J10"/>
    <mergeCell ref="C11:D11"/>
    <mergeCell ref="E11:F11"/>
    <mergeCell ref="G11:H11"/>
    <mergeCell ref="I11:J11"/>
    <mergeCell ref="C12:D12"/>
    <mergeCell ref="E12:F12"/>
    <mergeCell ref="G12:H12"/>
    <mergeCell ref="I12:J12"/>
    <mergeCell ref="C13:D13"/>
    <mergeCell ref="E13:F13"/>
    <mergeCell ref="G13:H13"/>
    <mergeCell ref="I13:J13"/>
    <mergeCell ref="C14:D14"/>
    <mergeCell ref="E14:F14"/>
    <mergeCell ref="G14:H14"/>
    <mergeCell ref="I14:J14"/>
    <mergeCell ref="C15:D15"/>
    <mergeCell ref="E15:F15"/>
    <mergeCell ref="G15:H15"/>
    <mergeCell ref="I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 ref="G26:H26"/>
    <mergeCell ref="I26:J26"/>
    <mergeCell ref="C23:D23"/>
    <mergeCell ref="E23:F23"/>
    <mergeCell ref="G23:H23"/>
    <mergeCell ref="I23:J23"/>
    <mergeCell ref="C24:D24"/>
    <mergeCell ref="E24:F24"/>
    <mergeCell ref="G24:H24"/>
    <mergeCell ref="I24:J24"/>
    <mergeCell ref="C27:D27"/>
    <mergeCell ref="E27:F27"/>
    <mergeCell ref="G27:H27"/>
    <mergeCell ref="I27:J27"/>
    <mergeCell ref="C25:D25"/>
    <mergeCell ref="E25:F25"/>
    <mergeCell ref="G25:H25"/>
    <mergeCell ref="I25:J25"/>
    <mergeCell ref="C26:D26"/>
    <mergeCell ref="E26:F26"/>
  </mergeCells>
  <printOptions horizontalCentered="1"/>
  <pageMargins left="0.5118110236220472" right="0.5118110236220472" top="0.5511811023622047" bottom="0.3937007874015748" header="0.5118110236220472" footer="0.3937007874015748"/>
  <pageSetup firstPageNumber="168" useFirstPageNumber="1" fitToHeight="1" fitToWidth="1" horizontalDpi="600" verticalDpi="600" orientation="portrait" paperSize="9" scale="67" r:id="rId1"/>
  <rowBreaks count="1" manualBreakCount="1">
    <brk id="11" max="10" man="1"/>
  </rowBreaks>
  <colBreaks count="1" manualBreakCount="1">
    <brk id="1" max="34" man="1"/>
  </colBreaks>
</worksheet>
</file>

<file path=xl/worksheets/sheet2.xml><?xml version="1.0" encoding="utf-8"?>
<worksheet xmlns="http://schemas.openxmlformats.org/spreadsheetml/2006/main" xmlns:r="http://schemas.openxmlformats.org/officeDocument/2006/relationships">
  <sheetPr transitionEvaluation="1"/>
  <dimension ref="B1:Y44"/>
  <sheetViews>
    <sheetView showGridLines="0" view="pageBreakPreview" zoomScaleSheetLayoutView="100" zoomScalePageLayoutView="0" workbookViewId="0" topLeftCell="A16">
      <selection activeCell="N26" sqref="N26:N27"/>
    </sheetView>
  </sheetViews>
  <sheetFormatPr defaultColWidth="10.59765625" defaultRowHeight="23.25" customHeight="1"/>
  <cols>
    <col min="1" max="1" width="2.09765625" style="54" customWidth="1"/>
    <col min="2" max="2" width="4.59765625" style="54" customWidth="1"/>
    <col min="3" max="3" width="7.09765625" style="54" customWidth="1"/>
    <col min="4" max="4" width="9.8984375" style="54" customWidth="1"/>
    <col min="5" max="15" width="8.8984375" style="58" customWidth="1"/>
    <col min="16" max="16" width="9" style="58" bestFit="1" customWidth="1"/>
    <col min="17" max="20" width="7" style="58" customWidth="1"/>
    <col min="21" max="21" width="7.5" style="58" customWidth="1"/>
    <col min="22" max="22" width="9.19921875" style="58" customWidth="1"/>
    <col min="23" max="23" width="2.59765625" style="54" customWidth="1"/>
    <col min="24" max="26" width="7.59765625" style="54" customWidth="1"/>
    <col min="27" max="16384" width="10.59765625" style="54" customWidth="1"/>
  </cols>
  <sheetData>
    <row r="1" ht="18" customHeight="1">
      <c r="B1" s="3" t="s">
        <v>134</v>
      </c>
    </row>
    <row r="2" spans="3:21" ht="18" customHeight="1" thickBot="1">
      <c r="C2" s="59"/>
      <c r="D2" s="60"/>
      <c r="E2" s="60"/>
      <c r="F2" s="60"/>
      <c r="G2" s="60"/>
      <c r="H2" s="60"/>
      <c r="I2" s="60"/>
      <c r="J2" s="60"/>
      <c r="K2" s="60"/>
      <c r="L2" s="60"/>
      <c r="M2" s="60"/>
      <c r="N2" s="60"/>
      <c r="O2" s="60"/>
      <c r="P2" s="60"/>
      <c r="Q2" s="60"/>
      <c r="R2" s="60"/>
      <c r="S2" s="60"/>
      <c r="T2" s="61" t="s">
        <v>133</v>
      </c>
      <c r="U2" s="62"/>
    </row>
    <row r="3" spans="2:22" ht="24.75" customHeight="1">
      <c r="B3" s="63"/>
      <c r="C3" s="64"/>
      <c r="D3" s="1008" t="s">
        <v>135</v>
      </c>
      <c r="E3" s="1011" t="s">
        <v>136</v>
      </c>
      <c r="F3" s="1011"/>
      <c r="G3" s="1011"/>
      <c r="H3" s="1011"/>
      <c r="I3" s="1011"/>
      <c r="J3" s="1011"/>
      <c r="K3" s="1011"/>
      <c r="L3" s="1011"/>
      <c r="M3" s="1011"/>
      <c r="N3" s="1011"/>
      <c r="O3" s="1011"/>
      <c r="P3" s="1012" t="s">
        <v>137</v>
      </c>
      <c r="Q3" s="1015" t="s">
        <v>138</v>
      </c>
      <c r="R3" s="1016"/>
      <c r="S3" s="995" t="s">
        <v>139</v>
      </c>
      <c r="T3" s="996"/>
      <c r="U3" s="54"/>
      <c r="V3" s="54"/>
    </row>
    <row r="4" spans="2:22" ht="24.75" customHeight="1">
      <c r="B4" s="65"/>
      <c r="C4" s="66"/>
      <c r="D4" s="1009"/>
      <c r="E4" s="1001" t="s">
        <v>140</v>
      </c>
      <c r="F4" s="1002"/>
      <c r="G4" s="1002"/>
      <c r="H4" s="1003"/>
      <c r="I4" s="1001" t="s">
        <v>141</v>
      </c>
      <c r="J4" s="1002"/>
      <c r="K4" s="1003"/>
      <c r="L4" s="1001" t="s">
        <v>142</v>
      </c>
      <c r="M4" s="1002"/>
      <c r="N4" s="1002"/>
      <c r="O4" s="1002"/>
      <c r="P4" s="1013"/>
      <c r="Q4" s="1017"/>
      <c r="R4" s="1018"/>
      <c r="S4" s="997"/>
      <c r="T4" s="998"/>
      <c r="U4" s="54"/>
      <c r="V4" s="54"/>
    </row>
    <row r="5" spans="2:22" ht="24.75" customHeight="1">
      <c r="B5" s="65"/>
      <c r="C5" s="66"/>
      <c r="D5" s="1009"/>
      <c r="E5" s="1004"/>
      <c r="F5" s="1005"/>
      <c r="G5" s="1005"/>
      <c r="H5" s="1006"/>
      <c r="I5" s="1004"/>
      <c r="J5" s="1005"/>
      <c r="K5" s="1006"/>
      <c r="L5" s="1004"/>
      <c r="M5" s="1005"/>
      <c r="N5" s="1005"/>
      <c r="O5" s="1005"/>
      <c r="P5" s="1013"/>
      <c r="Q5" s="1019"/>
      <c r="R5" s="1006"/>
      <c r="S5" s="999"/>
      <c r="T5" s="1000"/>
      <c r="U5" s="54"/>
      <c r="V5" s="54"/>
    </row>
    <row r="6" spans="2:22" ht="15" customHeight="1">
      <c r="B6" s="65"/>
      <c r="C6" s="66"/>
      <c r="D6" s="1009"/>
      <c r="E6" s="1001" t="s">
        <v>143</v>
      </c>
      <c r="F6" s="1001" t="s">
        <v>144</v>
      </c>
      <c r="G6" s="1007"/>
      <c r="H6" s="1028"/>
      <c r="I6" s="1001" t="s">
        <v>143</v>
      </c>
      <c r="J6" s="1001" t="s">
        <v>144</v>
      </c>
      <c r="K6" s="69"/>
      <c r="L6" s="1001" t="s">
        <v>143</v>
      </c>
      <c r="M6" s="1001" t="s">
        <v>144</v>
      </c>
      <c r="N6" s="1007"/>
      <c r="O6" s="1007"/>
      <c r="P6" s="1013"/>
      <c r="Q6" s="1020" t="s">
        <v>145</v>
      </c>
      <c r="R6" s="1021" t="s">
        <v>146</v>
      </c>
      <c r="S6" s="1021" t="s">
        <v>145</v>
      </c>
      <c r="T6" s="1022" t="s">
        <v>147</v>
      </c>
      <c r="U6" s="54"/>
      <c r="V6" s="54"/>
    </row>
    <row r="7" spans="2:22" ht="41.25" customHeight="1">
      <c r="B7" s="73"/>
      <c r="C7" s="74"/>
      <c r="D7" s="1010"/>
      <c r="E7" s="1004"/>
      <c r="F7" s="1004"/>
      <c r="G7" s="75" t="s">
        <v>148</v>
      </c>
      <c r="H7" s="76" t="s">
        <v>149</v>
      </c>
      <c r="I7" s="1004"/>
      <c r="J7" s="1004"/>
      <c r="K7" s="76" t="s">
        <v>148</v>
      </c>
      <c r="L7" s="1004"/>
      <c r="M7" s="1004"/>
      <c r="N7" s="75" t="s">
        <v>148</v>
      </c>
      <c r="O7" s="76" t="s">
        <v>149</v>
      </c>
      <c r="P7" s="1014"/>
      <c r="Q7" s="1019"/>
      <c r="R7" s="1021"/>
      <c r="S7" s="1021"/>
      <c r="T7" s="1023"/>
      <c r="U7" s="54"/>
      <c r="V7" s="54"/>
    </row>
    <row r="8" spans="2:22" ht="24.75" customHeight="1">
      <c r="B8" s="1024" t="s">
        <v>150</v>
      </c>
      <c r="C8" s="1025"/>
      <c r="D8" s="77">
        <v>3309</v>
      </c>
      <c r="E8" s="77">
        <v>1920</v>
      </c>
      <c r="F8" s="77">
        <v>6215</v>
      </c>
      <c r="G8" s="77">
        <v>400</v>
      </c>
      <c r="H8" s="77">
        <v>114</v>
      </c>
      <c r="I8" s="77">
        <v>119</v>
      </c>
      <c r="J8" s="77">
        <v>189</v>
      </c>
      <c r="K8" s="77">
        <v>1</v>
      </c>
      <c r="L8" s="77">
        <v>1937</v>
      </c>
      <c r="M8" s="77">
        <v>5749</v>
      </c>
      <c r="N8" s="77">
        <v>577</v>
      </c>
      <c r="O8" s="77">
        <v>71</v>
      </c>
      <c r="P8" s="78">
        <v>10837</v>
      </c>
      <c r="Q8" s="79">
        <v>234</v>
      </c>
      <c r="R8" s="80">
        <v>1512</v>
      </c>
      <c r="S8" s="81">
        <v>40</v>
      </c>
      <c r="T8" s="82">
        <v>731</v>
      </c>
      <c r="U8" s="54"/>
      <c r="V8" s="54"/>
    </row>
    <row r="9" spans="2:22" ht="24.75" customHeight="1">
      <c r="B9" s="83"/>
      <c r="C9" s="84" t="s">
        <v>151</v>
      </c>
      <c r="D9" s="77">
        <v>776</v>
      </c>
      <c r="E9" s="77">
        <v>509</v>
      </c>
      <c r="F9" s="77">
        <v>1004</v>
      </c>
      <c r="G9" s="77">
        <v>142</v>
      </c>
      <c r="H9" s="77">
        <v>72</v>
      </c>
      <c r="I9" s="77">
        <v>110</v>
      </c>
      <c r="J9" s="77">
        <v>110</v>
      </c>
      <c r="K9" s="77">
        <v>0</v>
      </c>
      <c r="L9" s="77">
        <v>303</v>
      </c>
      <c r="M9" s="77">
        <v>1343</v>
      </c>
      <c r="N9" s="77">
        <v>126</v>
      </c>
      <c r="O9" s="77">
        <v>1</v>
      </c>
      <c r="P9" s="85">
        <v>4307</v>
      </c>
      <c r="Q9" s="86">
        <v>2</v>
      </c>
      <c r="R9" s="77">
        <v>37</v>
      </c>
      <c r="S9" s="77">
        <v>11</v>
      </c>
      <c r="T9" s="87">
        <v>247</v>
      </c>
      <c r="U9" s="54"/>
      <c r="V9" s="54"/>
    </row>
    <row r="10" spans="2:22" ht="24.75" customHeight="1">
      <c r="B10" s="88"/>
      <c r="C10" s="89" t="s">
        <v>152</v>
      </c>
      <c r="D10" s="77">
        <v>2533</v>
      </c>
      <c r="E10" s="77">
        <v>1411</v>
      </c>
      <c r="F10" s="77">
        <v>5211</v>
      </c>
      <c r="G10" s="77">
        <v>258</v>
      </c>
      <c r="H10" s="77">
        <v>42</v>
      </c>
      <c r="I10" s="77">
        <v>9</v>
      </c>
      <c r="J10" s="77">
        <v>79</v>
      </c>
      <c r="K10" s="77">
        <v>1</v>
      </c>
      <c r="L10" s="77">
        <v>1634</v>
      </c>
      <c r="M10" s="77">
        <v>4406</v>
      </c>
      <c r="N10" s="77">
        <v>451</v>
      </c>
      <c r="O10" s="77">
        <v>70</v>
      </c>
      <c r="P10" s="85">
        <v>6530</v>
      </c>
      <c r="Q10" s="86">
        <v>232</v>
      </c>
      <c r="R10" s="77">
        <v>1475</v>
      </c>
      <c r="S10" s="77">
        <v>29</v>
      </c>
      <c r="T10" s="87">
        <v>484</v>
      </c>
      <c r="U10" s="54"/>
      <c r="V10" s="54"/>
    </row>
    <row r="11" spans="2:23" ht="24.75" customHeight="1">
      <c r="B11" s="1026" t="s">
        <v>153</v>
      </c>
      <c r="C11" s="84" t="s">
        <v>151</v>
      </c>
      <c r="D11" s="90">
        <v>180</v>
      </c>
      <c r="E11" s="90">
        <v>68</v>
      </c>
      <c r="F11" s="90">
        <v>194</v>
      </c>
      <c r="G11" s="90">
        <v>53</v>
      </c>
      <c r="H11" s="90">
        <v>0</v>
      </c>
      <c r="I11" s="90">
        <v>0</v>
      </c>
      <c r="J11" s="90">
        <v>0</v>
      </c>
      <c r="K11" s="90">
        <v>0</v>
      </c>
      <c r="L11" s="90">
        <v>112</v>
      </c>
      <c r="M11" s="90">
        <v>474</v>
      </c>
      <c r="N11" s="90">
        <v>92</v>
      </c>
      <c r="O11" s="91">
        <v>0</v>
      </c>
      <c r="P11" s="92">
        <v>1793</v>
      </c>
      <c r="Q11" s="93">
        <v>1</v>
      </c>
      <c r="R11" s="90">
        <v>8</v>
      </c>
      <c r="S11" s="90">
        <v>1</v>
      </c>
      <c r="T11" s="94">
        <v>16</v>
      </c>
      <c r="U11" s="54"/>
      <c r="V11" s="54"/>
      <c r="W11" s="95"/>
    </row>
    <row r="12" spans="2:22" ht="24.75" customHeight="1">
      <c r="B12" s="1027"/>
      <c r="C12" s="96" t="s">
        <v>152</v>
      </c>
      <c r="D12" s="90">
        <v>604</v>
      </c>
      <c r="E12" s="90">
        <v>311</v>
      </c>
      <c r="F12" s="90">
        <v>1085</v>
      </c>
      <c r="G12" s="90">
        <v>68</v>
      </c>
      <c r="H12" s="90">
        <v>6</v>
      </c>
      <c r="I12" s="90">
        <v>4</v>
      </c>
      <c r="J12" s="90">
        <v>74</v>
      </c>
      <c r="K12" s="90">
        <v>0</v>
      </c>
      <c r="L12" s="90">
        <v>310</v>
      </c>
      <c r="M12" s="90">
        <v>907</v>
      </c>
      <c r="N12" s="90">
        <v>116</v>
      </c>
      <c r="O12" s="91">
        <v>4</v>
      </c>
      <c r="P12" s="92">
        <v>1324</v>
      </c>
      <c r="Q12" s="93">
        <v>147</v>
      </c>
      <c r="R12" s="90">
        <v>815</v>
      </c>
      <c r="S12" s="90">
        <v>8</v>
      </c>
      <c r="T12" s="97">
        <v>226</v>
      </c>
      <c r="U12" s="54"/>
      <c r="V12" s="54"/>
    </row>
    <row r="13" spans="2:22" ht="24.75" customHeight="1">
      <c r="B13" s="1029" t="s">
        <v>154</v>
      </c>
      <c r="C13" s="84" t="s">
        <v>151</v>
      </c>
      <c r="D13" s="90">
        <v>158</v>
      </c>
      <c r="E13" s="90">
        <v>97</v>
      </c>
      <c r="F13" s="90">
        <v>262</v>
      </c>
      <c r="G13" s="90">
        <v>23</v>
      </c>
      <c r="H13" s="90">
        <v>3</v>
      </c>
      <c r="I13" s="90">
        <v>0</v>
      </c>
      <c r="J13" s="90">
        <v>0</v>
      </c>
      <c r="K13" s="90">
        <v>0</v>
      </c>
      <c r="L13" s="90">
        <v>94</v>
      </c>
      <c r="M13" s="90">
        <v>445</v>
      </c>
      <c r="N13" s="90">
        <v>9</v>
      </c>
      <c r="O13" s="91">
        <v>0</v>
      </c>
      <c r="P13" s="92">
        <v>1203</v>
      </c>
      <c r="Q13" s="93">
        <v>0</v>
      </c>
      <c r="R13" s="90">
        <v>0</v>
      </c>
      <c r="S13" s="90">
        <v>9</v>
      </c>
      <c r="T13" s="97">
        <v>131</v>
      </c>
      <c r="U13" s="54"/>
      <c r="V13" s="54"/>
    </row>
    <row r="14" spans="2:22" ht="24.75" customHeight="1">
      <c r="B14" s="1029"/>
      <c r="C14" s="84" t="s">
        <v>152</v>
      </c>
      <c r="D14" s="90">
        <v>1083</v>
      </c>
      <c r="E14" s="90">
        <v>505</v>
      </c>
      <c r="F14" s="90">
        <v>1498</v>
      </c>
      <c r="G14" s="90">
        <v>21</v>
      </c>
      <c r="H14" s="90">
        <v>2</v>
      </c>
      <c r="I14" s="90">
        <v>0</v>
      </c>
      <c r="J14" s="90">
        <v>0</v>
      </c>
      <c r="K14" s="90">
        <v>0</v>
      </c>
      <c r="L14" s="90">
        <v>682</v>
      </c>
      <c r="M14" s="90">
        <v>1549</v>
      </c>
      <c r="N14" s="90">
        <v>82</v>
      </c>
      <c r="O14" s="91">
        <v>15</v>
      </c>
      <c r="P14" s="92">
        <v>2988</v>
      </c>
      <c r="Q14" s="93">
        <v>8</v>
      </c>
      <c r="R14" s="90">
        <v>60</v>
      </c>
      <c r="S14" s="90">
        <v>1</v>
      </c>
      <c r="T14" s="97">
        <v>28</v>
      </c>
      <c r="U14" s="54"/>
      <c r="V14" s="54"/>
    </row>
    <row r="15" spans="2:22" ht="24.75" customHeight="1">
      <c r="B15" s="1029" t="s">
        <v>155</v>
      </c>
      <c r="C15" s="84" t="s">
        <v>151</v>
      </c>
      <c r="D15" s="90">
        <v>124</v>
      </c>
      <c r="E15" s="90">
        <v>110</v>
      </c>
      <c r="F15" s="90">
        <v>149</v>
      </c>
      <c r="G15" s="90">
        <v>44</v>
      </c>
      <c r="H15" s="90">
        <v>56</v>
      </c>
      <c r="I15" s="90">
        <v>110</v>
      </c>
      <c r="J15" s="90">
        <v>110</v>
      </c>
      <c r="K15" s="90">
        <v>0</v>
      </c>
      <c r="L15" s="90">
        <v>17</v>
      </c>
      <c r="M15" s="90">
        <v>100</v>
      </c>
      <c r="N15" s="90">
        <v>6</v>
      </c>
      <c r="O15" s="91">
        <v>0</v>
      </c>
      <c r="P15" s="92">
        <v>320</v>
      </c>
      <c r="Q15" s="93">
        <v>1</v>
      </c>
      <c r="R15" s="90">
        <v>29</v>
      </c>
      <c r="S15" s="90">
        <v>1</v>
      </c>
      <c r="T15" s="97">
        <v>100</v>
      </c>
      <c r="U15" s="54"/>
      <c r="V15" s="54"/>
    </row>
    <row r="16" spans="2:22" ht="24.75" customHeight="1">
      <c r="B16" s="1029"/>
      <c r="C16" s="84" t="s">
        <v>152</v>
      </c>
      <c r="D16" s="90">
        <v>177</v>
      </c>
      <c r="E16" s="90">
        <v>129</v>
      </c>
      <c r="F16" s="90">
        <v>373</v>
      </c>
      <c r="G16" s="90">
        <v>18</v>
      </c>
      <c r="H16" s="90">
        <v>0</v>
      </c>
      <c r="I16" s="90">
        <v>1</v>
      </c>
      <c r="J16" s="90">
        <v>1</v>
      </c>
      <c r="K16" s="90">
        <v>1</v>
      </c>
      <c r="L16" s="90">
        <v>161</v>
      </c>
      <c r="M16" s="90">
        <v>373</v>
      </c>
      <c r="N16" s="90">
        <v>46</v>
      </c>
      <c r="O16" s="91">
        <v>0</v>
      </c>
      <c r="P16" s="92">
        <v>408</v>
      </c>
      <c r="Q16" s="93">
        <v>14</v>
      </c>
      <c r="R16" s="90">
        <v>108</v>
      </c>
      <c r="S16" s="90">
        <v>1</v>
      </c>
      <c r="T16" s="97">
        <v>80</v>
      </c>
      <c r="U16" s="54"/>
      <c r="V16" s="54"/>
    </row>
    <row r="17" spans="2:22" ht="24.75" customHeight="1">
      <c r="B17" s="1029" t="s">
        <v>156</v>
      </c>
      <c r="C17" s="84" t="s">
        <v>151</v>
      </c>
      <c r="D17" s="90">
        <v>175</v>
      </c>
      <c r="E17" s="90">
        <v>142</v>
      </c>
      <c r="F17" s="90">
        <v>214</v>
      </c>
      <c r="G17" s="90">
        <v>22</v>
      </c>
      <c r="H17" s="90">
        <v>13</v>
      </c>
      <c r="I17" s="90">
        <v>0</v>
      </c>
      <c r="J17" s="90">
        <v>0</v>
      </c>
      <c r="K17" s="90">
        <v>0</v>
      </c>
      <c r="L17" s="90">
        <v>33</v>
      </c>
      <c r="M17" s="90">
        <v>128</v>
      </c>
      <c r="N17" s="90">
        <v>14</v>
      </c>
      <c r="O17" s="91">
        <v>1</v>
      </c>
      <c r="P17" s="92">
        <v>537</v>
      </c>
      <c r="Q17" s="93">
        <v>0</v>
      </c>
      <c r="R17" s="90">
        <v>0</v>
      </c>
      <c r="S17" s="90">
        <v>0</v>
      </c>
      <c r="T17" s="97">
        <v>0</v>
      </c>
      <c r="U17" s="54"/>
      <c r="V17" s="54"/>
    </row>
    <row r="18" spans="2:22" ht="24.75" customHeight="1">
      <c r="B18" s="1029"/>
      <c r="C18" s="84" t="s">
        <v>152</v>
      </c>
      <c r="D18" s="90">
        <v>301</v>
      </c>
      <c r="E18" s="90">
        <v>260</v>
      </c>
      <c r="F18" s="90">
        <v>717</v>
      </c>
      <c r="G18" s="90">
        <v>38</v>
      </c>
      <c r="H18" s="90">
        <v>23</v>
      </c>
      <c r="I18" s="90">
        <v>4</v>
      </c>
      <c r="J18" s="90">
        <v>4</v>
      </c>
      <c r="K18" s="90">
        <v>0</v>
      </c>
      <c r="L18" s="90">
        <v>265</v>
      </c>
      <c r="M18" s="90">
        <v>813</v>
      </c>
      <c r="N18" s="90">
        <v>36</v>
      </c>
      <c r="O18" s="91">
        <v>49</v>
      </c>
      <c r="P18" s="92">
        <v>923</v>
      </c>
      <c r="Q18" s="93">
        <v>31</v>
      </c>
      <c r="R18" s="90">
        <v>145</v>
      </c>
      <c r="S18" s="90">
        <v>3</v>
      </c>
      <c r="T18" s="97">
        <v>22</v>
      </c>
      <c r="U18" s="54"/>
      <c r="V18" s="54"/>
    </row>
    <row r="19" spans="2:22" ht="24.75" customHeight="1">
      <c r="B19" s="1029" t="s">
        <v>157</v>
      </c>
      <c r="C19" s="84" t="s">
        <v>151</v>
      </c>
      <c r="D19" s="90">
        <v>139</v>
      </c>
      <c r="E19" s="90">
        <v>92</v>
      </c>
      <c r="F19" s="90">
        <v>185</v>
      </c>
      <c r="G19" s="90">
        <v>0</v>
      </c>
      <c r="H19" s="90">
        <v>0</v>
      </c>
      <c r="I19" s="90">
        <v>0</v>
      </c>
      <c r="J19" s="90">
        <v>0</v>
      </c>
      <c r="K19" s="90">
        <v>0</v>
      </c>
      <c r="L19" s="90">
        <v>47</v>
      </c>
      <c r="M19" s="90">
        <v>196</v>
      </c>
      <c r="N19" s="90">
        <v>5</v>
      </c>
      <c r="O19" s="91">
        <v>0</v>
      </c>
      <c r="P19" s="92">
        <v>454</v>
      </c>
      <c r="Q19" s="93">
        <v>0</v>
      </c>
      <c r="R19" s="90">
        <v>0</v>
      </c>
      <c r="S19" s="90">
        <v>0</v>
      </c>
      <c r="T19" s="97">
        <v>0</v>
      </c>
      <c r="U19" s="54"/>
      <c r="V19" s="54"/>
    </row>
    <row r="20" spans="2:22" ht="24.75" customHeight="1">
      <c r="B20" s="1029"/>
      <c r="C20" s="84" t="s">
        <v>152</v>
      </c>
      <c r="D20" s="90">
        <v>368</v>
      </c>
      <c r="E20" s="90">
        <v>206</v>
      </c>
      <c r="F20" s="90">
        <v>1538</v>
      </c>
      <c r="G20" s="90">
        <v>113</v>
      </c>
      <c r="H20" s="90">
        <v>11</v>
      </c>
      <c r="I20" s="90">
        <v>0</v>
      </c>
      <c r="J20" s="90">
        <v>0</v>
      </c>
      <c r="K20" s="90">
        <v>0</v>
      </c>
      <c r="L20" s="90">
        <v>216</v>
      </c>
      <c r="M20" s="90">
        <v>764</v>
      </c>
      <c r="N20" s="90">
        <v>171</v>
      </c>
      <c r="O20" s="91">
        <v>2</v>
      </c>
      <c r="P20" s="92">
        <v>887</v>
      </c>
      <c r="Q20" s="93">
        <v>32</v>
      </c>
      <c r="R20" s="90">
        <v>347</v>
      </c>
      <c r="S20" s="90">
        <v>16</v>
      </c>
      <c r="T20" s="97">
        <v>128</v>
      </c>
      <c r="U20" s="54"/>
      <c r="V20" s="54"/>
    </row>
    <row r="21" spans="2:22" ht="24.75" customHeight="1">
      <c r="B21" s="945" t="s">
        <v>158</v>
      </c>
      <c r="C21" s="1030"/>
      <c r="D21" s="90">
        <v>5799</v>
      </c>
      <c r="E21" s="90">
        <v>5188</v>
      </c>
      <c r="F21" s="90">
        <v>5509</v>
      </c>
      <c r="G21" s="90">
        <v>18</v>
      </c>
      <c r="H21" s="90">
        <v>1</v>
      </c>
      <c r="I21" s="90">
        <v>0</v>
      </c>
      <c r="J21" s="90">
        <v>0</v>
      </c>
      <c r="K21" s="90">
        <v>0</v>
      </c>
      <c r="L21" s="90">
        <v>611</v>
      </c>
      <c r="M21" s="90">
        <v>1769</v>
      </c>
      <c r="N21" s="90">
        <v>51</v>
      </c>
      <c r="O21" s="91">
        <v>0</v>
      </c>
      <c r="P21" s="92">
        <v>7418</v>
      </c>
      <c r="Q21" s="93">
        <v>9</v>
      </c>
      <c r="R21" s="90">
        <v>109</v>
      </c>
      <c r="S21" s="90">
        <v>6</v>
      </c>
      <c r="T21" s="94">
        <v>410</v>
      </c>
      <c r="U21" s="54"/>
      <c r="V21" s="54"/>
    </row>
    <row r="22" spans="2:22" ht="24.75" customHeight="1">
      <c r="B22" s="98"/>
      <c r="C22" s="84" t="s">
        <v>159</v>
      </c>
      <c r="D22" s="90">
        <v>5799</v>
      </c>
      <c r="E22" s="90">
        <v>5188</v>
      </c>
      <c r="F22" s="90">
        <v>5509</v>
      </c>
      <c r="G22" s="90">
        <v>18</v>
      </c>
      <c r="H22" s="90">
        <v>1</v>
      </c>
      <c r="I22" s="90">
        <v>0</v>
      </c>
      <c r="J22" s="90">
        <v>0</v>
      </c>
      <c r="K22" s="90">
        <v>0</v>
      </c>
      <c r="L22" s="90">
        <v>611</v>
      </c>
      <c r="M22" s="90">
        <v>1769</v>
      </c>
      <c r="N22" s="90">
        <v>51</v>
      </c>
      <c r="O22" s="91">
        <v>0</v>
      </c>
      <c r="P22" s="92">
        <v>7418</v>
      </c>
      <c r="Q22" s="93">
        <v>9</v>
      </c>
      <c r="R22" s="90">
        <v>109</v>
      </c>
      <c r="S22" s="90">
        <v>6</v>
      </c>
      <c r="T22" s="94">
        <v>410</v>
      </c>
      <c r="U22" s="54"/>
      <c r="V22" s="54"/>
    </row>
    <row r="23" spans="2:22" ht="24.75" customHeight="1">
      <c r="B23" s="945" t="s">
        <v>160</v>
      </c>
      <c r="C23" s="946"/>
      <c r="D23" s="90">
        <v>1693</v>
      </c>
      <c r="E23" s="90">
        <v>1194</v>
      </c>
      <c r="F23" s="90">
        <v>4219</v>
      </c>
      <c r="G23" s="90">
        <v>321</v>
      </c>
      <c r="H23" s="90">
        <v>85</v>
      </c>
      <c r="I23" s="90">
        <v>0</v>
      </c>
      <c r="J23" s="90">
        <v>0</v>
      </c>
      <c r="K23" s="99">
        <v>0</v>
      </c>
      <c r="L23" s="90">
        <v>499</v>
      </c>
      <c r="M23" s="90">
        <v>1276</v>
      </c>
      <c r="N23" s="90">
        <v>105</v>
      </c>
      <c r="O23" s="91">
        <v>37</v>
      </c>
      <c r="P23" s="92">
        <v>2827</v>
      </c>
      <c r="Q23" s="93">
        <v>6</v>
      </c>
      <c r="R23" s="90">
        <v>74</v>
      </c>
      <c r="S23" s="90">
        <v>7</v>
      </c>
      <c r="T23" s="94">
        <v>641</v>
      </c>
      <c r="U23" s="54"/>
      <c r="V23" s="54"/>
    </row>
    <row r="24" spans="2:22" ht="24.75" customHeight="1" thickBot="1">
      <c r="B24" s="55"/>
      <c r="C24" s="100" t="s">
        <v>159</v>
      </c>
      <c r="D24" s="101">
        <v>1693</v>
      </c>
      <c r="E24" s="101">
        <v>1194</v>
      </c>
      <c r="F24" s="101">
        <v>4219</v>
      </c>
      <c r="G24" s="101">
        <v>321</v>
      </c>
      <c r="H24" s="101">
        <v>85</v>
      </c>
      <c r="I24" s="101">
        <v>0</v>
      </c>
      <c r="J24" s="101">
        <v>0</v>
      </c>
      <c r="K24" s="101">
        <v>0</v>
      </c>
      <c r="L24" s="101">
        <v>499</v>
      </c>
      <c r="M24" s="101">
        <v>1276</v>
      </c>
      <c r="N24" s="101">
        <v>105</v>
      </c>
      <c r="O24" s="102">
        <v>37</v>
      </c>
      <c r="P24" s="103">
        <v>2827</v>
      </c>
      <c r="Q24" s="104">
        <v>6</v>
      </c>
      <c r="R24" s="101">
        <v>74</v>
      </c>
      <c r="S24" s="101">
        <v>7</v>
      </c>
      <c r="T24" s="105">
        <v>641</v>
      </c>
      <c r="U24" s="54"/>
      <c r="V24" s="54"/>
    </row>
    <row r="25" spans="2:22" ht="18" customHeight="1">
      <c r="B25" s="106" t="s">
        <v>161</v>
      </c>
      <c r="C25" s="107"/>
      <c r="D25" s="108"/>
      <c r="E25" s="109"/>
      <c r="F25" s="109"/>
      <c r="G25" s="109"/>
      <c r="H25" s="109"/>
      <c r="I25" s="110"/>
      <c r="J25" s="110"/>
      <c r="K25" s="110"/>
      <c r="L25" s="109"/>
      <c r="M25" s="109"/>
      <c r="N25" s="109"/>
      <c r="O25" s="109"/>
      <c r="P25" s="110"/>
      <c r="Q25" s="110"/>
      <c r="R25" s="110"/>
      <c r="S25" s="109"/>
      <c r="T25" s="110"/>
      <c r="U25" s="109"/>
      <c r="V25" s="110"/>
    </row>
    <row r="26" spans="2:25" ht="18" customHeight="1">
      <c r="B26" s="106" t="s">
        <v>162</v>
      </c>
      <c r="C26" s="107"/>
      <c r="D26" s="107"/>
      <c r="E26" s="111"/>
      <c r="F26" s="111"/>
      <c r="G26" s="111"/>
      <c r="H26" s="111"/>
      <c r="I26" s="110"/>
      <c r="J26" s="110"/>
      <c r="K26" s="110"/>
      <c r="L26" s="109"/>
      <c r="M26" s="109"/>
      <c r="N26" s="111"/>
      <c r="O26" s="111"/>
      <c r="P26" s="110"/>
      <c r="Q26" s="110"/>
      <c r="R26" s="110"/>
      <c r="S26" s="109"/>
      <c r="T26" s="110"/>
      <c r="U26" s="109"/>
      <c r="V26" s="110"/>
      <c r="W26" s="112"/>
      <c r="X26" s="113"/>
      <c r="Y26" s="112"/>
    </row>
    <row r="27" spans="2:25" ht="18" customHeight="1">
      <c r="B27" s="106" t="s">
        <v>163</v>
      </c>
      <c r="C27" s="107"/>
      <c r="D27" s="107"/>
      <c r="E27" s="111"/>
      <c r="F27" s="111"/>
      <c r="G27" s="111"/>
      <c r="H27" s="111"/>
      <c r="I27" s="110"/>
      <c r="J27" s="110"/>
      <c r="K27" s="110"/>
      <c r="L27" s="109"/>
      <c r="M27" s="109"/>
      <c r="N27" s="111"/>
      <c r="O27" s="111"/>
      <c r="P27" s="110"/>
      <c r="Q27" s="110"/>
      <c r="R27" s="110"/>
      <c r="S27" s="109"/>
      <c r="T27" s="110"/>
      <c r="U27" s="109"/>
      <c r="V27" s="110"/>
      <c r="W27" s="112"/>
      <c r="X27" s="113"/>
      <c r="Y27" s="112"/>
    </row>
    <row r="28" spans="2:25" ht="18" customHeight="1">
      <c r="B28" s="11" t="s">
        <v>164</v>
      </c>
      <c r="D28" s="107"/>
      <c r="E28" s="111"/>
      <c r="F28" s="111"/>
      <c r="G28" s="111"/>
      <c r="H28" s="111"/>
      <c r="I28" s="110"/>
      <c r="J28" s="110"/>
      <c r="K28" s="110"/>
      <c r="L28" s="109"/>
      <c r="M28" s="109"/>
      <c r="N28" s="111"/>
      <c r="O28" s="111"/>
      <c r="P28" s="110"/>
      <c r="Q28" s="110"/>
      <c r="R28" s="110"/>
      <c r="S28" s="109"/>
      <c r="T28" s="110"/>
      <c r="U28" s="109"/>
      <c r="V28" s="110"/>
      <c r="W28" s="112"/>
      <c r="X28" s="113"/>
      <c r="Y28" s="112"/>
    </row>
    <row r="29" spans="9:23" ht="18" customHeight="1">
      <c r="I29" s="114"/>
      <c r="J29" s="114"/>
      <c r="K29" s="114"/>
      <c r="L29" s="114"/>
      <c r="M29" s="114"/>
      <c r="P29" s="114"/>
      <c r="Q29" s="114"/>
      <c r="R29" s="114"/>
      <c r="S29" s="114"/>
      <c r="T29" s="114"/>
      <c r="U29" s="114"/>
      <c r="V29" s="114"/>
      <c r="W29" s="115"/>
    </row>
    <row r="30" spans="3:16" ht="18" customHeight="1">
      <c r="C30" s="44"/>
      <c r="D30" s="116"/>
      <c r="E30" s="116"/>
      <c r="F30" s="116"/>
      <c r="G30" s="116"/>
      <c r="H30" s="116"/>
      <c r="I30" s="116"/>
      <c r="J30" s="116"/>
      <c r="K30" s="116"/>
      <c r="L30" s="116"/>
      <c r="M30" s="116"/>
      <c r="N30" s="116"/>
      <c r="O30" s="116"/>
      <c r="P30" s="116"/>
    </row>
    <row r="31" spans="3:4" ht="18" customHeight="1">
      <c r="C31" s="44"/>
      <c r="D31" s="44"/>
    </row>
    <row r="32" spans="5:16" ht="18" customHeight="1">
      <c r="E32" s="54"/>
      <c r="F32" s="54"/>
      <c r="G32" s="54"/>
      <c r="H32" s="54"/>
      <c r="I32" s="54"/>
      <c r="J32" s="54"/>
      <c r="K32" s="54"/>
      <c r="L32" s="54"/>
      <c r="M32" s="54"/>
      <c r="N32" s="54"/>
      <c r="O32" s="54"/>
      <c r="P32" s="54"/>
    </row>
    <row r="33" ht="18" customHeight="1">
      <c r="B33" s="3" t="s">
        <v>165</v>
      </c>
    </row>
    <row r="34" spans="3:25" ht="18" customHeight="1" thickBot="1">
      <c r="C34" s="59"/>
      <c r="D34" s="59"/>
      <c r="E34" s="117"/>
      <c r="F34" s="117"/>
      <c r="G34" s="117"/>
      <c r="H34" s="117"/>
      <c r="I34" s="117"/>
      <c r="J34" s="117"/>
      <c r="K34" s="117"/>
      <c r="O34" s="1031" t="s">
        <v>133</v>
      </c>
      <c r="P34" s="1031"/>
      <c r="R34" s="117"/>
      <c r="S34" s="117"/>
      <c r="T34" s="117"/>
      <c r="U34" s="54"/>
      <c r="Y34" s="118"/>
    </row>
    <row r="35" spans="2:22" ht="24.75" customHeight="1">
      <c r="B35" s="1032"/>
      <c r="C35" s="1033"/>
      <c r="D35" s="1036" t="s">
        <v>166</v>
      </c>
      <c r="E35" s="1038" t="s">
        <v>167</v>
      </c>
      <c r="F35" s="1039"/>
      <c r="G35" s="1039"/>
      <c r="H35" s="1039"/>
      <c r="I35" s="1039"/>
      <c r="J35" s="1039"/>
      <c r="K35" s="1039"/>
      <c r="L35" s="1039"/>
      <c r="M35" s="1039"/>
      <c r="N35" s="1040"/>
      <c r="O35" s="1040"/>
      <c r="P35" s="1041"/>
      <c r="Q35" s="119"/>
      <c r="R35" s="119"/>
      <c r="S35" s="120"/>
      <c r="U35" s="54"/>
      <c r="V35" s="54"/>
    </row>
    <row r="36" spans="2:22" ht="24.75" customHeight="1">
      <c r="B36" s="1034"/>
      <c r="C36" s="1035"/>
      <c r="D36" s="1037"/>
      <c r="E36" s="121" t="s">
        <v>168</v>
      </c>
      <c r="F36" s="121" t="s">
        <v>169</v>
      </c>
      <c r="G36" s="121" t="s">
        <v>170</v>
      </c>
      <c r="H36" s="121" t="s">
        <v>171</v>
      </c>
      <c r="I36" s="122" t="s">
        <v>172</v>
      </c>
      <c r="J36" s="122" t="s">
        <v>173</v>
      </c>
      <c r="K36" s="123" t="s">
        <v>174</v>
      </c>
      <c r="L36" s="121" t="s">
        <v>175</v>
      </c>
      <c r="M36" s="121" t="s">
        <v>176</v>
      </c>
      <c r="N36" s="124" t="s">
        <v>177</v>
      </c>
      <c r="O36" s="121" t="s">
        <v>178</v>
      </c>
      <c r="P36" s="125" t="s">
        <v>179</v>
      </c>
      <c r="Q36" s="117"/>
      <c r="R36" s="117"/>
      <c r="S36" s="126"/>
      <c r="T36" s="126"/>
      <c r="V36" s="54"/>
    </row>
    <row r="37" spans="2:22" ht="15" customHeight="1">
      <c r="B37" s="127"/>
      <c r="C37" s="128"/>
      <c r="D37" s="129"/>
      <c r="E37" s="130"/>
      <c r="F37" s="130"/>
      <c r="G37" s="130"/>
      <c r="H37" s="130"/>
      <c r="I37" s="131"/>
      <c r="J37" s="131"/>
      <c r="K37" s="132"/>
      <c r="L37" s="130"/>
      <c r="M37" s="130"/>
      <c r="N37" s="67"/>
      <c r="O37" s="130"/>
      <c r="P37" s="72"/>
      <c r="Q37" s="117"/>
      <c r="R37" s="117"/>
      <c r="S37" s="126"/>
      <c r="T37" s="126"/>
      <c r="V37" s="54"/>
    </row>
    <row r="38" spans="2:22" ht="24.75" customHeight="1">
      <c r="B38" s="1042" t="s">
        <v>180</v>
      </c>
      <c r="C38" s="1043"/>
      <c r="D38" s="133">
        <v>7793</v>
      </c>
      <c r="E38" s="134">
        <v>14939</v>
      </c>
      <c r="F38" s="134">
        <v>618</v>
      </c>
      <c r="G38" s="134">
        <v>3568</v>
      </c>
      <c r="H38" s="134">
        <v>459</v>
      </c>
      <c r="I38" s="134">
        <v>42</v>
      </c>
      <c r="J38" s="134">
        <v>43</v>
      </c>
      <c r="K38" s="134">
        <v>5</v>
      </c>
      <c r="L38" s="134">
        <v>454</v>
      </c>
      <c r="M38" s="134">
        <v>3647</v>
      </c>
      <c r="N38" s="134">
        <v>36</v>
      </c>
      <c r="O38" s="134">
        <v>206</v>
      </c>
      <c r="P38" s="135">
        <v>5861</v>
      </c>
      <c r="Q38" s="136"/>
      <c r="R38" s="136"/>
      <c r="S38" s="137"/>
      <c r="T38" s="137"/>
      <c r="V38" s="54"/>
    </row>
    <row r="39" spans="2:22" ht="24.75" customHeight="1">
      <c r="B39" s="83"/>
      <c r="C39" s="138"/>
      <c r="D39" s="139"/>
      <c r="E39" s="140"/>
      <c r="F39" s="141"/>
      <c r="G39" s="141"/>
      <c r="H39" s="141"/>
      <c r="I39" s="139"/>
      <c r="J39" s="142"/>
      <c r="K39" s="132"/>
      <c r="L39" s="141"/>
      <c r="M39" s="141"/>
      <c r="N39" s="143"/>
      <c r="O39" s="141"/>
      <c r="P39" s="144"/>
      <c r="Q39" s="145"/>
      <c r="R39" s="145"/>
      <c r="S39" s="145"/>
      <c r="T39" s="145"/>
      <c r="V39" s="54"/>
    </row>
    <row r="40" spans="2:22" ht="24.75" customHeight="1">
      <c r="B40" s="1042" t="s">
        <v>142</v>
      </c>
      <c r="C40" s="1043"/>
      <c r="D40" s="133">
        <v>2744</v>
      </c>
      <c r="E40" s="140">
        <v>7451</v>
      </c>
      <c r="F40" s="133">
        <v>830</v>
      </c>
      <c r="G40" s="133">
        <v>736</v>
      </c>
      <c r="H40" s="133">
        <v>423</v>
      </c>
      <c r="I40" s="133">
        <v>30</v>
      </c>
      <c r="J40" s="133">
        <v>19</v>
      </c>
      <c r="K40" s="146">
        <v>3</v>
      </c>
      <c r="L40" s="133">
        <v>220</v>
      </c>
      <c r="M40" s="133">
        <v>1827</v>
      </c>
      <c r="N40" s="147">
        <v>13</v>
      </c>
      <c r="O40" s="133">
        <v>55</v>
      </c>
      <c r="P40" s="148">
        <v>3295</v>
      </c>
      <c r="Q40" s="149"/>
      <c r="R40" s="150"/>
      <c r="S40" s="145"/>
      <c r="T40" s="145"/>
      <c r="V40" s="54"/>
    </row>
    <row r="41" spans="2:22" ht="15" customHeight="1" thickBot="1">
      <c r="B41" s="943"/>
      <c r="C41" s="944"/>
      <c r="D41" s="151"/>
      <c r="E41" s="152"/>
      <c r="F41" s="153"/>
      <c r="G41" s="153"/>
      <c r="H41" s="153"/>
      <c r="I41" s="154"/>
      <c r="J41" s="154"/>
      <c r="K41" s="155"/>
      <c r="L41" s="156"/>
      <c r="M41" s="156"/>
      <c r="N41" s="157"/>
      <c r="O41" s="156"/>
      <c r="P41" s="158"/>
      <c r="Q41" s="145"/>
      <c r="R41" s="145"/>
      <c r="S41" s="145"/>
      <c r="T41" s="145"/>
      <c r="V41" s="54"/>
    </row>
    <row r="42" spans="2:23" ht="18" customHeight="1">
      <c r="B42" s="106" t="s">
        <v>181</v>
      </c>
      <c r="C42" s="59"/>
      <c r="D42" s="59"/>
      <c r="E42" s="117"/>
      <c r="F42" s="117"/>
      <c r="G42" s="117"/>
      <c r="H42" s="117"/>
      <c r="I42" s="114"/>
      <c r="J42" s="114"/>
      <c r="K42" s="114"/>
      <c r="L42" s="114"/>
      <c r="M42" s="114"/>
      <c r="N42" s="117"/>
      <c r="O42" s="117"/>
      <c r="P42" s="114"/>
      <c r="Q42" s="114"/>
      <c r="R42" s="114"/>
      <c r="S42" s="114"/>
      <c r="T42" s="114"/>
      <c r="U42" s="114"/>
      <c r="V42" s="114"/>
      <c r="W42" s="115"/>
    </row>
    <row r="43" spans="2:23" ht="18" customHeight="1">
      <c r="B43" s="106" t="s">
        <v>182</v>
      </c>
      <c r="C43" s="59"/>
      <c r="D43" s="59"/>
      <c r="E43" s="117"/>
      <c r="F43" s="117"/>
      <c r="G43" s="117"/>
      <c r="H43" s="117"/>
      <c r="I43" s="114"/>
      <c r="J43" s="114"/>
      <c r="K43" s="114"/>
      <c r="L43" s="114"/>
      <c r="M43" s="114"/>
      <c r="N43" s="117"/>
      <c r="O43" s="117"/>
      <c r="P43" s="114"/>
      <c r="Q43" s="114"/>
      <c r="R43" s="114"/>
      <c r="S43" s="114"/>
      <c r="T43" s="114"/>
      <c r="U43" s="114"/>
      <c r="V43" s="114"/>
      <c r="W43" s="115"/>
    </row>
    <row r="44" ht="18" customHeight="1">
      <c r="B44" s="11" t="s">
        <v>164</v>
      </c>
    </row>
    <row r="45" s="44" customFormat="1" ht="23.25" customHeight="1"/>
    <row r="46" s="44" customFormat="1" ht="23.25" customHeight="1"/>
    <row r="47" s="44" customFormat="1" ht="23.25" customHeight="1"/>
    <row r="48" s="44" customFormat="1" ht="23.25" customHeight="1"/>
    <row r="49" s="44" customFormat="1" ht="23.25" customHeight="1"/>
    <row r="50" s="44" customFormat="1" ht="23.25" customHeight="1"/>
    <row r="51" s="44" customFormat="1" ht="23.25" customHeight="1"/>
    <row r="52" s="44" customFormat="1" ht="23.25" customHeight="1"/>
    <row r="53" s="44" customFormat="1" ht="23.25" customHeight="1"/>
    <row r="54" s="44" customFormat="1" ht="23.25" customHeight="1"/>
    <row r="55" s="44" customFormat="1" ht="23.25" customHeight="1"/>
    <row r="56" s="44" customFormat="1" ht="23.25" customHeight="1"/>
    <row r="57" s="44" customFormat="1" ht="23.25" customHeight="1"/>
    <row r="58" s="44" customFormat="1" ht="23.25" customHeight="1"/>
    <row r="59" s="44" customFormat="1" ht="23.25" customHeight="1"/>
    <row r="60" s="44" customFormat="1" ht="23.25" customHeight="1"/>
    <row r="61" s="44" customFormat="1" ht="23.25" customHeight="1"/>
    <row r="62" s="44" customFormat="1" ht="23.25" customHeight="1"/>
    <row r="63" s="44" customFormat="1" ht="23.25" customHeight="1"/>
    <row r="64" s="44" customFormat="1" ht="23.25" customHeight="1"/>
    <row r="65" s="44" customFormat="1" ht="23.25" customHeight="1"/>
    <row r="66" s="44" customFormat="1" ht="23.25" customHeight="1"/>
    <row r="67" s="44" customFormat="1" ht="23.25" customHeight="1"/>
    <row r="68" s="44" customFormat="1" ht="23.25" customHeight="1"/>
    <row r="69" s="44" customFormat="1" ht="23.25" customHeight="1"/>
    <row r="70" s="44" customFormat="1" ht="23.25" customHeight="1"/>
    <row r="71" s="44" customFormat="1" ht="23.25" customHeight="1"/>
    <row r="72" s="44" customFormat="1" ht="23.25" customHeight="1"/>
    <row r="73" s="44" customFormat="1" ht="23.25" customHeight="1"/>
    <row r="74" s="44" customFormat="1" ht="23.25" customHeight="1"/>
    <row r="75" s="44" customFormat="1" ht="23.25" customHeight="1"/>
    <row r="76" s="44" customFormat="1" ht="23.25" customHeight="1"/>
    <row r="77" s="44" customFormat="1" ht="23.25" customHeight="1"/>
    <row r="78" s="44" customFormat="1" ht="23.25" customHeight="1"/>
    <row r="79" s="44" customFormat="1" ht="23.25" customHeight="1"/>
    <row r="80" s="44" customFormat="1" ht="23.25" customHeight="1"/>
    <row r="81" s="44" customFormat="1" ht="23.25" customHeight="1"/>
    <row r="82" s="44" customFormat="1" ht="23.25" customHeight="1"/>
    <row r="83" s="44" customFormat="1" ht="23.25" customHeight="1"/>
    <row r="84" s="44" customFormat="1" ht="23.25" customHeight="1"/>
    <row r="85" s="44" customFormat="1" ht="23.25" customHeight="1"/>
    <row r="86" s="44" customFormat="1" ht="23.25" customHeight="1"/>
    <row r="87" s="44" customFormat="1" ht="23.25" customHeight="1"/>
    <row r="88" s="44" customFormat="1" ht="23.25" customHeight="1"/>
    <row r="89" s="44" customFormat="1" ht="23.25" customHeight="1"/>
    <row r="90" s="44" customFormat="1" ht="23.25" customHeight="1"/>
    <row r="91" s="44" customFormat="1" ht="23.25" customHeight="1"/>
    <row r="92" s="44" customFormat="1" ht="23.25" customHeight="1"/>
    <row r="93" s="44" customFormat="1" ht="23.25" customHeight="1"/>
    <row r="94" s="44" customFormat="1" ht="23.25" customHeight="1"/>
    <row r="95" s="44" customFormat="1" ht="23.25" customHeight="1"/>
    <row r="96" s="44" customFormat="1" ht="23.25" customHeight="1"/>
    <row r="97" s="44" customFormat="1" ht="23.25" customHeight="1"/>
    <row r="98" s="44" customFormat="1" ht="23.25" customHeight="1"/>
    <row r="99" s="44" customFormat="1" ht="23.25" customHeight="1"/>
    <row r="100" s="44" customFormat="1" ht="23.25" customHeight="1"/>
    <row r="101" s="44" customFormat="1" ht="23.25" customHeight="1"/>
    <row r="102" s="44" customFormat="1" ht="23.25" customHeight="1"/>
    <row r="103" s="44" customFormat="1" ht="23.25" customHeight="1"/>
    <row r="104" s="44" customFormat="1" ht="23.25" customHeight="1"/>
    <row r="105" s="44" customFormat="1" ht="23.25" customHeight="1"/>
    <row r="106" s="44" customFormat="1" ht="23.25" customHeight="1"/>
    <row r="107" s="44" customFormat="1" ht="23.25" customHeight="1"/>
    <row r="108" s="44" customFormat="1" ht="23.25" customHeight="1"/>
    <row r="109" s="44" customFormat="1" ht="23.25" customHeight="1"/>
    <row r="110" s="44" customFormat="1" ht="23.25" customHeight="1"/>
    <row r="111" s="44" customFormat="1" ht="23.25" customHeight="1"/>
    <row r="112" s="44" customFormat="1" ht="23.25" customHeight="1"/>
    <row r="113" s="44" customFormat="1" ht="23.25" customHeight="1"/>
    <row r="114" s="44" customFormat="1" ht="23.25" customHeight="1"/>
    <row r="115" s="44" customFormat="1" ht="23.25" customHeight="1"/>
    <row r="116" s="44" customFormat="1" ht="23.25" customHeight="1"/>
    <row r="117" s="44" customFormat="1" ht="23.25" customHeight="1"/>
    <row r="118" s="44" customFormat="1" ht="23.25" customHeight="1"/>
    <row r="119" s="44" customFormat="1" ht="23.25" customHeight="1"/>
    <row r="120" s="44" customFormat="1" ht="23.25" customHeight="1"/>
    <row r="121" s="44" customFormat="1" ht="23.25" customHeight="1"/>
    <row r="122" s="44" customFormat="1" ht="23.25" customHeight="1"/>
    <row r="123" s="44" customFormat="1" ht="23.25" customHeight="1"/>
    <row r="124" s="44" customFormat="1" ht="23.25" customHeight="1"/>
    <row r="125" s="44" customFormat="1" ht="23.25" customHeight="1"/>
    <row r="126" s="44" customFormat="1" ht="23.25" customHeight="1"/>
    <row r="127" s="44" customFormat="1" ht="23.25" customHeight="1"/>
    <row r="128" s="44" customFormat="1" ht="23.25" customHeight="1"/>
    <row r="129" s="44" customFormat="1" ht="23.25" customHeight="1"/>
    <row r="130" s="44" customFormat="1" ht="23.25" customHeight="1"/>
    <row r="131" s="44" customFormat="1" ht="23.25" customHeight="1"/>
    <row r="132" s="44" customFormat="1" ht="23.25" customHeight="1"/>
    <row r="133" s="44" customFormat="1" ht="23.25" customHeight="1"/>
    <row r="134" s="44" customFormat="1" ht="23.25" customHeight="1"/>
    <row r="135" s="44" customFormat="1" ht="23.25" customHeight="1"/>
    <row r="136" s="44" customFormat="1" ht="23.25" customHeight="1"/>
    <row r="137" s="44" customFormat="1" ht="23.25" customHeight="1"/>
    <row r="138" s="44" customFormat="1" ht="23.25" customHeight="1"/>
    <row r="139" s="44" customFormat="1" ht="23.25" customHeight="1"/>
    <row r="140" s="44" customFormat="1" ht="23.25" customHeight="1"/>
    <row r="141" s="44" customFormat="1" ht="23.25" customHeight="1"/>
    <row r="142" s="44" customFormat="1" ht="23.25" customHeight="1"/>
    <row r="143" s="44" customFormat="1" ht="23.25" customHeight="1"/>
    <row r="144" s="44" customFormat="1" ht="23.25" customHeight="1"/>
    <row r="145" s="44" customFormat="1" ht="23.25" customHeight="1"/>
    <row r="146" s="44" customFormat="1" ht="23.25" customHeight="1"/>
    <row r="147" s="44" customFormat="1" ht="23.25" customHeight="1"/>
    <row r="148" s="44" customFormat="1" ht="23.25" customHeight="1"/>
    <row r="149" s="44" customFormat="1" ht="23.25" customHeight="1"/>
    <row r="150" s="44" customFormat="1" ht="23.25" customHeight="1"/>
    <row r="151" s="44" customFormat="1" ht="23.25" customHeight="1"/>
    <row r="152" s="44" customFormat="1" ht="23.25" customHeight="1"/>
    <row r="153" s="44" customFormat="1" ht="23.25" customHeight="1"/>
    <row r="154" s="44" customFormat="1" ht="23.25" customHeight="1"/>
  </sheetData>
  <sheetProtection/>
  <mergeCells count="35">
    <mergeCell ref="B41:C41"/>
    <mergeCell ref="O34:P34"/>
    <mergeCell ref="B35:C36"/>
    <mergeCell ref="D35:D36"/>
    <mergeCell ref="E35:P35"/>
    <mergeCell ref="B38:C38"/>
    <mergeCell ref="B40:C40"/>
    <mergeCell ref="B13:B14"/>
    <mergeCell ref="B15:B16"/>
    <mergeCell ref="B17:B18"/>
    <mergeCell ref="B19:B20"/>
    <mergeCell ref="B21:C21"/>
    <mergeCell ref="B23:C23"/>
    <mergeCell ref="B8:C8"/>
    <mergeCell ref="B11:B12"/>
    <mergeCell ref="G6:H6"/>
    <mergeCell ref="I6:I7"/>
    <mergeCell ref="J6:J7"/>
    <mergeCell ref="L6:L7"/>
    <mergeCell ref="D3:D7"/>
    <mergeCell ref="E3:O3"/>
    <mergeCell ref="P3:P7"/>
    <mergeCell ref="Q3:R5"/>
    <mergeCell ref="Q6:Q7"/>
    <mergeCell ref="R6:R7"/>
    <mergeCell ref="S3:T5"/>
    <mergeCell ref="E4:H5"/>
    <mergeCell ref="I4:K5"/>
    <mergeCell ref="L4:O5"/>
    <mergeCell ref="E6:E7"/>
    <mergeCell ref="F6:F7"/>
    <mergeCell ref="M6:M7"/>
    <mergeCell ref="N6:O6"/>
    <mergeCell ref="S6:S7"/>
    <mergeCell ref="T6:T7"/>
  </mergeCells>
  <printOptions horizontalCentered="1"/>
  <pageMargins left="0.5118110236220472" right="0.5118110236220472" top="0.5511811023622047" bottom="0.3937007874015748" header="0.5118110236220472" footer="0.4330708661417323"/>
  <pageSetup firstPageNumber="168" useFirstPageNumber="1" horizontalDpi="600" verticalDpi="600" orientation="portrait" paperSize="9" scale="52" r:id="rId1"/>
</worksheet>
</file>

<file path=xl/worksheets/sheet20.xml><?xml version="1.0" encoding="utf-8"?>
<worksheet xmlns="http://schemas.openxmlformats.org/spreadsheetml/2006/main" xmlns:r="http://schemas.openxmlformats.org/officeDocument/2006/relationships">
  <sheetPr transitionEvaluation="1"/>
  <dimension ref="B1:X55"/>
  <sheetViews>
    <sheetView showGridLines="0" view="pageBreakPreview" zoomScale="70" zoomScaleSheetLayoutView="70" zoomScalePageLayoutView="0" workbookViewId="0" topLeftCell="A43">
      <selection activeCell="C8" sqref="C8"/>
    </sheetView>
  </sheetViews>
  <sheetFormatPr defaultColWidth="10.59765625" defaultRowHeight="18" customHeight="1"/>
  <cols>
    <col min="1" max="1" width="2.59765625" style="649" customWidth="1"/>
    <col min="2" max="2" width="19.59765625" style="649" customWidth="1"/>
    <col min="3" max="3" width="12.8984375" style="649" customWidth="1"/>
    <col min="4" max="23" width="9.8984375" style="649" customWidth="1"/>
    <col min="24" max="24" width="2.59765625" style="649" customWidth="1"/>
    <col min="25" max="16384" width="10.59765625" style="649" customWidth="1"/>
  </cols>
  <sheetData>
    <row r="1" ht="24.75" customHeight="1">
      <c r="B1" s="838" t="s">
        <v>1394</v>
      </c>
    </row>
    <row r="2" spans="2:23" ht="19.5" customHeight="1" thickBot="1">
      <c r="B2" s="648"/>
      <c r="R2" s="1616" t="s">
        <v>978</v>
      </c>
      <c r="S2" s="1616"/>
      <c r="T2" s="1616"/>
      <c r="U2" s="1616"/>
      <c r="V2" s="1616"/>
      <c r="W2" s="1616"/>
    </row>
    <row r="3" spans="2:23" s="844" customFormat="1" ht="18" customHeight="1">
      <c r="B3" s="839"/>
      <c r="C3" s="840"/>
      <c r="D3" s="1617" t="s">
        <v>1395</v>
      </c>
      <c r="E3" s="1617"/>
      <c r="F3" s="1617"/>
      <c r="G3" s="1617"/>
      <c r="H3" s="1617"/>
      <c r="I3" s="841"/>
      <c r="J3" s="841"/>
      <c r="K3" s="841"/>
      <c r="L3" s="841"/>
      <c r="M3" s="841"/>
      <c r="N3" s="841"/>
      <c r="O3" s="841"/>
      <c r="P3" s="841"/>
      <c r="Q3" s="841"/>
      <c r="R3" s="841"/>
      <c r="S3" s="842"/>
      <c r="T3" s="841"/>
      <c r="U3" s="842"/>
      <c r="V3" s="842"/>
      <c r="W3" s="843"/>
    </row>
    <row r="4" spans="2:23" s="844" customFormat="1" ht="26.25" customHeight="1">
      <c r="B4" s="845"/>
      <c r="C4" s="1619" t="s">
        <v>168</v>
      </c>
      <c r="D4" s="1618"/>
      <c r="E4" s="1618"/>
      <c r="F4" s="1618"/>
      <c r="G4" s="1618"/>
      <c r="H4" s="1618"/>
      <c r="I4" s="1622" t="s">
        <v>1396</v>
      </c>
      <c r="J4" s="1623"/>
      <c r="K4" s="1623"/>
      <c r="L4" s="1623"/>
      <c r="M4" s="1623"/>
      <c r="N4" s="1624" t="s">
        <v>1397</v>
      </c>
      <c r="O4" s="1625"/>
      <c r="P4" s="1625"/>
      <c r="Q4" s="1625"/>
      <c r="R4" s="1625"/>
      <c r="S4" s="1625" t="s">
        <v>1398</v>
      </c>
      <c r="T4" s="1625"/>
      <c r="U4" s="1625"/>
      <c r="V4" s="1625"/>
      <c r="W4" s="1626"/>
    </row>
    <row r="5" spans="2:23" s="844" customFormat="1" ht="93.75" customHeight="1">
      <c r="B5" s="846"/>
      <c r="C5" s="1620"/>
      <c r="D5" s="1627" t="s">
        <v>1399</v>
      </c>
      <c r="E5" s="1628" t="s">
        <v>1400</v>
      </c>
      <c r="F5" s="1628" t="s">
        <v>1401</v>
      </c>
      <c r="G5" s="1628" t="s">
        <v>1402</v>
      </c>
      <c r="H5" s="1628" t="s">
        <v>1403</v>
      </c>
      <c r="I5" s="1629" t="s">
        <v>1399</v>
      </c>
      <c r="J5" s="1628" t="s">
        <v>1400</v>
      </c>
      <c r="K5" s="1628" t="s">
        <v>1401</v>
      </c>
      <c r="L5" s="1628" t="s">
        <v>1402</v>
      </c>
      <c r="M5" s="1628" t="s">
        <v>1403</v>
      </c>
      <c r="N5" s="1627" t="s">
        <v>1399</v>
      </c>
      <c r="O5" s="1628" t="s">
        <v>1400</v>
      </c>
      <c r="P5" s="1628" t="s">
        <v>1401</v>
      </c>
      <c r="Q5" s="1628" t="s">
        <v>1402</v>
      </c>
      <c r="R5" s="1628" t="s">
        <v>1403</v>
      </c>
      <c r="S5" s="1627" t="s">
        <v>1399</v>
      </c>
      <c r="T5" s="1628" t="s">
        <v>1400</v>
      </c>
      <c r="U5" s="1628" t="s">
        <v>1401</v>
      </c>
      <c r="V5" s="1628" t="s">
        <v>1402</v>
      </c>
      <c r="W5" s="1630" t="s">
        <v>1403</v>
      </c>
    </row>
    <row r="6" spans="2:23" s="844" customFormat="1" ht="11.25" customHeight="1">
      <c r="B6" s="846"/>
      <c r="C6" s="1620"/>
      <c r="D6" s="1627"/>
      <c r="E6" s="1628"/>
      <c r="F6" s="1628"/>
      <c r="G6" s="1628"/>
      <c r="H6" s="1628"/>
      <c r="I6" s="1629"/>
      <c r="J6" s="1628"/>
      <c r="K6" s="1628"/>
      <c r="L6" s="1628"/>
      <c r="M6" s="1628"/>
      <c r="N6" s="1627"/>
      <c r="O6" s="1628"/>
      <c r="P6" s="1628"/>
      <c r="Q6" s="1628"/>
      <c r="R6" s="1628"/>
      <c r="S6" s="1627"/>
      <c r="T6" s="1628"/>
      <c r="U6" s="1628"/>
      <c r="V6" s="1628"/>
      <c r="W6" s="1630"/>
    </row>
    <row r="7" spans="2:23" s="844" customFormat="1" ht="12" customHeight="1">
      <c r="B7" s="847"/>
      <c r="C7" s="1621"/>
      <c r="D7" s="1627"/>
      <c r="E7" s="1628"/>
      <c r="F7" s="1628"/>
      <c r="G7" s="1628"/>
      <c r="H7" s="1628"/>
      <c r="I7" s="1629"/>
      <c r="J7" s="1628"/>
      <c r="K7" s="1628"/>
      <c r="L7" s="1628"/>
      <c r="M7" s="1628"/>
      <c r="N7" s="1627"/>
      <c r="O7" s="1628"/>
      <c r="P7" s="1628"/>
      <c r="Q7" s="1628"/>
      <c r="R7" s="1628"/>
      <c r="S7" s="1627"/>
      <c r="T7" s="1628"/>
      <c r="U7" s="1628"/>
      <c r="V7" s="1628"/>
      <c r="W7" s="1630"/>
    </row>
    <row r="8" spans="2:24" ht="46.5" customHeight="1">
      <c r="B8" s="691" t="s">
        <v>7</v>
      </c>
      <c r="C8" s="848">
        <v>1362</v>
      </c>
      <c r="D8" s="849">
        <v>671</v>
      </c>
      <c r="E8" s="850">
        <v>262</v>
      </c>
      <c r="F8" s="850">
        <v>183</v>
      </c>
      <c r="G8" s="850">
        <v>148</v>
      </c>
      <c r="H8" s="850">
        <v>78</v>
      </c>
      <c r="I8" s="850">
        <v>21</v>
      </c>
      <c r="J8" s="850">
        <v>10</v>
      </c>
      <c r="K8" s="850">
        <v>11</v>
      </c>
      <c r="L8" s="850">
        <v>0</v>
      </c>
      <c r="M8" s="850">
        <v>0</v>
      </c>
      <c r="N8" s="850">
        <v>168</v>
      </c>
      <c r="O8" s="850">
        <v>118</v>
      </c>
      <c r="P8" s="850">
        <v>17</v>
      </c>
      <c r="Q8" s="850">
        <v>31</v>
      </c>
      <c r="R8" s="850">
        <v>2</v>
      </c>
      <c r="S8" s="850">
        <v>482</v>
      </c>
      <c r="T8" s="850">
        <v>134</v>
      </c>
      <c r="U8" s="850">
        <v>155</v>
      </c>
      <c r="V8" s="850">
        <v>117</v>
      </c>
      <c r="W8" s="850">
        <v>76</v>
      </c>
      <c r="X8" s="851"/>
    </row>
    <row r="9" spans="2:23" ht="46.5" customHeight="1">
      <c r="B9" s="691" t="s">
        <v>1404</v>
      </c>
      <c r="C9" s="848">
        <v>266</v>
      </c>
      <c r="D9" s="849">
        <v>228</v>
      </c>
      <c r="E9" s="850">
        <v>150</v>
      </c>
      <c r="F9" s="850">
        <v>16</v>
      </c>
      <c r="G9" s="850">
        <v>47</v>
      </c>
      <c r="H9" s="850">
        <v>15</v>
      </c>
      <c r="I9" s="850" t="s">
        <v>38</v>
      </c>
      <c r="J9" s="850">
        <v>0</v>
      </c>
      <c r="K9" s="850">
        <v>0</v>
      </c>
      <c r="L9" s="850">
        <v>0</v>
      </c>
      <c r="M9" s="850">
        <v>0</v>
      </c>
      <c r="N9" s="850">
        <v>156</v>
      </c>
      <c r="O9" s="850">
        <v>114</v>
      </c>
      <c r="P9" s="850">
        <v>13</v>
      </c>
      <c r="Q9" s="850">
        <v>27</v>
      </c>
      <c r="R9" s="850">
        <v>2</v>
      </c>
      <c r="S9" s="850">
        <v>72</v>
      </c>
      <c r="T9" s="850">
        <v>36</v>
      </c>
      <c r="U9" s="850">
        <v>3</v>
      </c>
      <c r="V9" s="850">
        <v>20</v>
      </c>
      <c r="W9" s="852">
        <v>13</v>
      </c>
    </row>
    <row r="10" spans="2:23" ht="46.5" customHeight="1">
      <c r="B10" s="691" t="s">
        <v>1405</v>
      </c>
      <c r="C10" s="848">
        <v>204</v>
      </c>
      <c r="D10" s="849">
        <v>76</v>
      </c>
      <c r="E10" s="850">
        <v>28</v>
      </c>
      <c r="F10" s="850">
        <v>46</v>
      </c>
      <c r="G10" s="850">
        <v>2</v>
      </c>
      <c r="H10" s="850" t="s">
        <v>38</v>
      </c>
      <c r="I10" s="850">
        <v>16</v>
      </c>
      <c r="J10" s="850">
        <v>7</v>
      </c>
      <c r="K10" s="850">
        <v>9</v>
      </c>
      <c r="L10" s="850">
        <v>0</v>
      </c>
      <c r="M10" s="850">
        <v>0</v>
      </c>
      <c r="N10" s="850">
        <v>5</v>
      </c>
      <c r="O10" s="850">
        <v>3</v>
      </c>
      <c r="P10" s="850">
        <v>2</v>
      </c>
      <c r="Q10" s="850">
        <v>0</v>
      </c>
      <c r="R10" s="850">
        <v>0</v>
      </c>
      <c r="S10" s="850">
        <v>55</v>
      </c>
      <c r="T10" s="850">
        <v>18</v>
      </c>
      <c r="U10" s="850">
        <v>35</v>
      </c>
      <c r="V10" s="850">
        <v>2</v>
      </c>
      <c r="W10" s="852">
        <v>0</v>
      </c>
    </row>
    <row r="11" spans="2:23" ht="46.5" customHeight="1">
      <c r="B11" s="691" t="s">
        <v>1406</v>
      </c>
      <c r="C11" s="848">
        <v>63</v>
      </c>
      <c r="D11" s="849">
        <v>34</v>
      </c>
      <c r="E11" s="850">
        <v>13</v>
      </c>
      <c r="F11" s="850">
        <v>19</v>
      </c>
      <c r="G11" s="850">
        <v>1</v>
      </c>
      <c r="H11" s="850">
        <v>1</v>
      </c>
      <c r="I11" s="850" t="s">
        <v>38</v>
      </c>
      <c r="J11" s="850">
        <v>0</v>
      </c>
      <c r="K11" s="850">
        <v>0</v>
      </c>
      <c r="L11" s="850">
        <v>0</v>
      </c>
      <c r="M11" s="850">
        <v>0</v>
      </c>
      <c r="N11" s="850">
        <v>0</v>
      </c>
      <c r="O11" s="850">
        <v>0</v>
      </c>
      <c r="P11" s="850">
        <v>0</v>
      </c>
      <c r="Q11" s="850">
        <v>0</v>
      </c>
      <c r="R11" s="850">
        <v>0</v>
      </c>
      <c r="S11" s="850">
        <v>34</v>
      </c>
      <c r="T11" s="850">
        <v>13</v>
      </c>
      <c r="U11" s="850">
        <v>19</v>
      </c>
      <c r="V11" s="850">
        <v>1</v>
      </c>
      <c r="W11" s="852">
        <v>1</v>
      </c>
    </row>
    <row r="12" spans="2:23" ht="46.5" customHeight="1">
      <c r="B12" s="691" t="s">
        <v>1407</v>
      </c>
      <c r="C12" s="848">
        <v>241</v>
      </c>
      <c r="D12" s="849">
        <v>66</v>
      </c>
      <c r="E12" s="850">
        <v>28</v>
      </c>
      <c r="F12" s="850">
        <v>37</v>
      </c>
      <c r="G12" s="850">
        <v>1</v>
      </c>
      <c r="H12" s="850" t="s">
        <v>38</v>
      </c>
      <c r="I12" s="850" t="s">
        <v>38</v>
      </c>
      <c r="J12" s="850">
        <v>0</v>
      </c>
      <c r="K12" s="850">
        <v>0</v>
      </c>
      <c r="L12" s="850">
        <v>0</v>
      </c>
      <c r="M12" s="850">
        <v>0</v>
      </c>
      <c r="N12" s="850" t="s">
        <v>38</v>
      </c>
      <c r="O12" s="850">
        <v>0</v>
      </c>
      <c r="P12" s="850">
        <v>0</v>
      </c>
      <c r="Q12" s="850">
        <v>0</v>
      </c>
      <c r="R12" s="850">
        <v>0</v>
      </c>
      <c r="S12" s="850">
        <v>66</v>
      </c>
      <c r="T12" s="850">
        <v>28</v>
      </c>
      <c r="U12" s="850">
        <v>37</v>
      </c>
      <c r="V12" s="850">
        <v>1</v>
      </c>
      <c r="W12" s="852">
        <v>0</v>
      </c>
    </row>
    <row r="13" spans="2:23" ht="46.5" customHeight="1">
      <c r="B13" s="691" t="s">
        <v>1408</v>
      </c>
      <c r="C13" s="848">
        <v>449</v>
      </c>
      <c r="D13" s="849">
        <v>217</v>
      </c>
      <c r="E13" s="850">
        <v>28</v>
      </c>
      <c r="F13" s="850">
        <v>51</v>
      </c>
      <c r="G13" s="850">
        <v>85</v>
      </c>
      <c r="H13" s="850">
        <v>53</v>
      </c>
      <c r="I13" s="850" t="s">
        <v>38</v>
      </c>
      <c r="J13" s="850">
        <v>0</v>
      </c>
      <c r="K13" s="850">
        <v>0</v>
      </c>
      <c r="L13" s="850">
        <v>0</v>
      </c>
      <c r="M13" s="850">
        <v>0</v>
      </c>
      <c r="N13" s="850">
        <v>3</v>
      </c>
      <c r="O13" s="850">
        <v>0</v>
      </c>
      <c r="P13" s="850">
        <v>2</v>
      </c>
      <c r="Q13" s="850">
        <v>1</v>
      </c>
      <c r="R13" s="850">
        <v>0</v>
      </c>
      <c r="S13" s="850">
        <v>214</v>
      </c>
      <c r="T13" s="850">
        <v>28</v>
      </c>
      <c r="U13" s="850">
        <v>49</v>
      </c>
      <c r="V13" s="850">
        <v>84</v>
      </c>
      <c r="W13" s="852">
        <v>53</v>
      </c>
    </row>
    <row r="14" spans="2:23" ht="46.5" customHeight="1">
      <c r="B14" s="691" t="s">
        <v>1409</v>
      </c>
      <c r="C14" s="848">
        <v>64</v>
      </c>
      <c r="D14" s="849">
        <v>13</v>
      </c>
      <c r="E14" s="850">
        <v>4</v>
      </c>
      <c r="F14" s="850">
        <v>7</v>
      </c>
      <c r="G14" s="850">
        <v>2</v>
      </c>
      <c r="H14" s="850" t="s">
        <v>38</v>
      </c>
      <c r="I14" s="850" t="s">
        <v>38</v>
      </c>
      <c r="J14" s="850">
        <v>0</v>
      </c>
      <c r="K14" s="850">
        <v>0</v>
      </c>
      <c r="L14" s="850">
        <v>0</v>
      </c>
      <c r="M14" s="850">
        <v>0</v>
      </c>
      <c r="N14" s="850" t="s">
        <v>38</v>
      </c>
      <c r="O14" s="850">
        <v>0</v>
      </c>
      <c r="P14" s="850">
        <v>0</v>
      </c>
      <c r="Q14" s="850">
        <v>0</v>
      </c>
      <c r="R14" s="850">
        <v>0</v>
      </c>
      <c r="S14" s="850">
        <v>13</v>
      </c>
      <c r="T14" s="850">
        <v>4</v>
      </c>
      <c r="U14" s="850">
        <v>7</v>
      </c>
      <c r="V14" s="850">
        <v>2</v>
      </c>
      <c r="W14" s="852">
        <v>0</v>
      </c>
    </row>
    <row r="15" spans="2:23" ht="46.5" customHeight="1">
      <c r="B15" s="691" t="s">
        <v>1410</v>
      </c>
      <c r="C15" s="848">
        <v>33</v>
      </c>
      <c r="D15" s="849">
        <v>23</v>
      </c>
      <c r="E15" s="850">
        <v>5</v>
      </c>
      <c r="F15" s="850">
        <v>3</v>
      </c>
      <c r="G15" s="850">
        <v>7</v>
      </c>
      <c r="H15" s="850">
        <v>8</v>
      </c>
      <c r="I15" s="850">
        <v>3</v>
      </c>
      <c r="J15" s="850">
        <v>2</v>
      </c>
      <c r="K15" s="850">
        <v>1</v>
      </c>
      <c r="L15" s="850">
        <v>0</v>
      </c>
      <c r="M15" s="850">
        <v>0</v>
      </c>
      <c r="N15" s="850">
        <v>4</v>
      </c>
      <c r="O15" s="850">
        <v>1</v>
      </c>
      <c r="P15" s="850">
        <v>0</v>
      </c>
      <c r="Q15" s="850">
        <v>3</v>
      </c>
      <c r="R15" s="850">
        <v>0</v>
      </c>
      <c r="S15" s="850">
        <v>16</v>
      </c>
      <c r="T15" s="850">
        <v>2</v>
      </c>
      <c r="U15" s="850">
        <v>2</v>
      </c>
      <c r="V15" s="850">
        <v>4</v>
      </c>
      <c r="W15" s="852">
        <v>8</v>
      </c>
    </row>
    <row r="16" spans="2:23" ht="46.5" customHeight="1">
      <c r="B16" s="691" t="s">
        <v>1411</v>
      </c>
      <c r="C16" s="848">
        <v>31</v>
      </c>
      <c r="D16" s="849">
        <v>8</v>
      </c>
      <c r="E16" s="850">
        <v>3</v>
      </c>
      <c r="F16" s="850">
        <v>1</v>
      </c>
      <c r="G16" s="850">
        <v>3</v>
      </c>
      <c r="H16" s="850">
        <v>1</v>
      </c>
      <c r="I16" s="850" t="s">
        <v>38</v>
      </c>
      <c r="J16" s="850">
        <v>0</v>
      </c>
      <c r="K16" s="850">
        <v>0</v>
      </c>
      <c r="L16" s="850">
        <v>0</v>
      </c>
      <c r="M16" s="850">
        <v>0</v>
      </c>
      <c r="N16" s="850" t="s">
        <v>38</v>
      </c>
      <c r="O16" s="850">
        <v>0</v>
      </c>
      <c r="P16" s="850">
        <v>0</v>
      </c>
      <c r="Q16" s="850">
        <v>0</v>
      </c>
      <c r="R16" s="850">
        <v>0</v>
      </c>
      <c r="S16" s="850">
        <v>8</v>
      </c>
      <c r="T16" s="850">
        <v>3</v>
      </c>
      <c r="U16" s="850">
        <v>1</v>
      </c>
      <c r="V16" s="853">
        <v>3</v>
      </c>
      <c r="W16" s="854">
        <v>1</v>
      </c>
    </row>
    <row r="17" spans="2:23" ht="46.5" customHeight="1">
      <c r="B17" s="691" t="s">
        <v>1412</v>
      </c>
      <c r="C17" s="848">
        <v>1</v>
      </c>
      <c r="D17" s="849">
        <v>1</v>
      </c>
      <c r="E17" s="850">
        <v>1</v>
      </c>
      <c r="F17" s="850" t="s">
        <v>38</v>
      </c>
      <c r="G17" s="850" t="s">
        <v>38</v>
      </c>
      <c r="H17" s="850" t="s">
        <v>38</v>
      </c>
      <c r="I17" s="850">
        <v>1</v>
      </c>
      <c r="J17" s="850">
        <v>1</v>
      </c>
      <c r="K17" s="850">
        <v>0</v>
      </c>
      <c r="L17" s="850">
        <v>0</v>
      </c>
      <c r="M17" s="850">
        <v>0</v>
      </c>
      <c r="N17" s="850" t="s">
        <v>38</v>
      </c>
      <c r="O17" s="850">
        <v>0</v>
      </c>
      <c r="P17" s="850">
        <v>0</v>
      </c>
      <c r="Q17" s="850">
        <v>0</v>
      </c>
      <c r="R17" s="850">
        <v>0</v>
      </c>
      <c r="S17" s="850" t="s">
        <v>38</v>
      </c>
      <c r="T17" s="850">
        <v>0</v>
      </c>
      <c r="U17" s="850">
        <v>0</v>
      </c>
      <c r="V17" s="850">
        <v>0</v>
      </c>
      <c r="W17" s="852">
        <v>0</v>
      </c>
    </row>
    <row r="18" spans="2:23" ht="46.5" customHeight="1">
      <c r="B18" s="691" t="s">
        <v>1413</v>
      </c>
      <c r="C18" s="848">
        <v>2</v>
      </c>
      <c r="D18" s="849">
        <v>2</v>
      </c>
      <c r="E18" s="850">
        <v>2</v>
      </c>
      <c r="F18" s="850" t="s">
        <v>38</v>
      </c>
      <c r="G18" s="850" t="s">
        <v>38</v>
      </c>
      <c r="H18" s="850" t="s">
        <v>38</v>
      </c>
      <c r="I18" s="850" t="s">
        <v>38</v>
      </c>
      <c r="J18" s="850">
        <v>0</v>
      </c>
      <c r="K18" s="850">
        <v>0</v>
      </c>
      <c r="L18" s="850">
        <v>0</v>
      </c>
      <c r="M18" s="850">
        <v>0</v>
      </c>
      <c r="N18" s="850" t="s">
        <v>38</v>
      </c>
      <c r="O18" s="850">
        <v>0</v>
      </c>
      <c r="P18" s="850">
        <v>0</v>
      </c>
      <c r="Q18" s="850">
        <v>0</v>
      </c>
      <c r="R18" s="850">
        <v>0</v>
      </c>
      <c r="S18" s="850">
        <v>2</v>
      </c>
      <c r="T18" s="850">
        <v>2</v>
      </c>
      <c r="U18" s="850">
        <v>0</v>
      </c>
      <c r="V18" s="850">
        <v>0</v>
      </c>
      <c r="W18" s="852">
        <v>0</v>
      </c>
    </row>
    <row r="19" spans="2:23" ht="46.5" customHeight="1">
      <c r="B19" s="691" t="s">
        <v>1414</v>
      </c>
      <c r="C19" s="848">
        <v>2</v>
      </c>
      <c r="D19" s="849">
        <v>2</v>
      </c>
      <c r="E19" s="850" t="s">
        <v>38</v>
      </c>
      <c r="F19" s="850">
        <v>2</v>
      </c>
      <c r="G19" s="850" t="s">
        <v>38</v>
      </c>
      <c r="H19" s="850" t="s">
        <v>38</v>
      </c>
      <c r="I19" s="850">
        <v>1</v>
      </c>
      <c r="J19" s="850">
        <v>0</v>
      </c>
      <c r="K19" s="850">
        <v>1</v>
      </c>
      <c r="L19" s="850">
        <v>0</v>
      </c>
      <c r="M19" s="850">
        <v>0</v>
      </c>
      <c r="N19" s="850" t="s">
        <v>38</v>
      </c>
      <c r="O19" s="850">
        <v>0</v>
      </c>
      <c r="P19" s="850">
        <v>0</v>
      </c>
      <c r="Q19" s="850">
        <v>0</v>
      </c>
      <c r="R19" s="850">
        <v>0</v>
      </c>
      <c r="S19" s="850">
        <v>1</v>
      </c>
      <c r="T19" s="850">
        <v>0</v>
      </c>
      <c r="U19" s="850">
        <v>1</v>
      </c>
      <c r="V19" s="850">
        <v>0</v>
      </c>
      <c r="W19" s="852">
        <v>0</v>
      </c>
    </row>
    <row r="20" spans="2:23" ht="46.5" customHeight="1" thickBot="1">
      <c r="B20" s="855" t="s">
        <v>737</v>
      </c>
      <c r="C20" s="856">
        <v>6</v>
      </c>
      <c r="D20" s="857">
        <v>1</v>
      </c>
      <c r="E20" s="858" t="s">
        <v>38</v>
      </c>
      <c r="F20" s="858">
        <v>1</v>
      </c>
      <c r="G20" s="858" t="s">
        <v>38</v>
      </c>
      <c r="H20" s="858" t="s">
        <v>38</v>
      </c>
      <c r="I20" s="858" t="s">
        <v>38</v>
      </c>
      <c r="J20" s="858">
        <v>0</v>
      </c>
      <c r="K20" s="858">
        <v>0</v>
      </c>
      <c r="L20" s="858">
        <v>0</v>
      </c>
      <c r="M20" s="858">
        <v>0</v>
      </c>
      <c r="N20" s="858" t="s">
        <v>38</v>
      </c>
      <c r="O20" s="858">
        <v>0</v>
      </c>
      <c r="P20" s="858">
        <v>0</v>
      </c>
      <c r="Q20" s="858">
        <v>0</v>
      </c>
      <c r="R20" s="858">
        <v>0</v>
      </c>
      <c r="S20" s="858">
        <v>1</v>
      </c>
      <c r="T20" s="858">
        <v>0</v>
      </c>
      <c r="U20" s="858">
        <v>1</v>
      </c>
      <c r="V20" s="858">
        <v>0</v>
      </c>
      <c r="W20" s="859">
        <v>0</v>
      </c>
    </row>
    <row r="21" spans="3:23" ht="18" customHeight="1" thickBot="1">
      <c r="C21" s="687"/>
      <c r="D21" s="687"/>
      <c r="E21" s="687"/>
      <c r="F21" s="687"/>
      <c r="G21" s="687"/>
      <c r="H21" s="687"/>
      <c r="I21" s="687"/>
      <c r="J21" s="687"/>
      <c r="K21" s="687"/>
      <c r="L21" s="687"/>
      <c r="M21" s="687"/>
      <c r="N21" s="687"/>
      <c r="O21" s="687"/>
      <c r="P21" s="687"/>
      <c r="Q21" s="687"/>
      <c r="R21" s="687"/>
      <c r="S21" s="687"/>
      <c r="T21" s="687"/>
      <c r="U21" s="687"/>
      <c r="V21" s="687"/>
      <c r="W21" s="687"/>
    </row>
    <row r="22" spans="2:7" s="844" customFormat="1" ht="26.25" customHeight="1">
      <c r="B22" s="653"/>
      <c r="C22" s="1631" t="s">
        <v>1415</v>
      </c>
      <c r="D22" s="1631"/>
      <c r="E22" s="1631"/>
      <c r="F22" s="1631"/>
      <c r="G22" s="1632"/>
    </row>
    <row r="23" spans="2:7" s="844" customFormat="1" ht="22.5" customHeight="1">
      <c r="B23" s="655"/>
      <c r="C23" s="1633" t="s">
        <v>1399</v>
      </c>
      <c r="D23" s="1634" t="s">
        <v>1400</v>
      </c>
      <c r="E23" s="1634" t="s">
        <v>1401</v>
      </c>
      <c r="F23" s="1634" t="s">
        <v>1416</v>
      </c>
      <c r="G23" s="1635" t="s">
        <v>1417</v>
      </c>
    </row>
    <row r="24" spans="2:7" s="844" customFormat="1" ht="18" customHeight="1">
      <c r="B24" s="655"/>
      <c r="C24" s="1633"/>
      <c r="D24" s="1634"/>
      <c r="E24" s="1634"/>
      <c r="F24" s="1634"/>
      <c r="G24" s="1635"/>
    </row>
    <row r="25" spans="2:7" s="844" customFormat="1" ht="68.25" customHeight="1">
      <c r="B25" s="659"/>
      <c r="C25" s="1633"/>
      <c r="D25" s="1634"/>
      <c r="E25" s="1634"/>
      <c r="F25" s="1634"/>
      <c r="G25" s="1635"/>
    </row>
    <row r="26" spans="2:13" ht="46.5" customHeight="1">
      <c r="B26" s="691" t="s">
        <v>7</v>
      </c>
      <c r="C26" s="850">
        <v>691</v>
      </c>
      <c r="D26" s="850">
        <v>190</v>
      </c>
      <c r="E26" s="850">
        <v>148</v>
      </c>
      <c r="F26" s="850">
        <v>171</v>
      </c>
      <c r="G26" s="850">
        <v>182</v>
      </c>
      <c r="H26" s="851"/>
      <c r="J26" s="860"/>
      <c r="K26" s="860"/>
      <c r="L26" s="860"/>
      <c r="M26" s="860"/>
    </row>
    <row r="27" spans="2:23" ht="46.5" customHeight="1">
      <c r="B27" s="691" t="s">
        <v>1404</v>
      </c>
      <c r="C27" s="850">
        <v>38</v>
      </c>
      <c r="D27" s="850">
        <v>15</v>
      </c>
      <c r="E27" s="850">
        <v>0</v>
      </c>
      <c r="F27" s="850">
        <v>7</v>
      </c>
      <c r="G27" s="852">
        <v>16</v>
      </c>
      <c r="H27" s="650"/>
      <c r="I27" s="650"/>
      <c r="J27" s="650"/>
      <c r="K27" s="650"/>
      <c r="L27" s="650"/>
      <c r="M27" s="650"/>
      <c r="N27" s="650"/>
      <c r="O27" s="650"/>
      <c r="P27" s="650"/>
      <c r="Q27" s="650"/>
      <c r="R27" s="650"/>
      <c r="S27" s="651"/>
      <c r="U27" s="650"/>
      <c r="V27" s="1640"/>
      <c r="W27" s="1641"/>
    </row>
    <row r="28" spans="2:23" ht="46.5" customHeight="1">
      <c r="B28" s="691" t="s">
        <v>1405</v>
      </c>
      <c r="C28" s="850">
        <v>128</v>
      </c>
      <c r="D28" s="850">
        <v>62</v>
      </c>
      <c r="E28" s="850">
        <v>45</v>
      </c>
      <c r="F28" s="850">
        <v>15</v>
      </c>
      <c r="G28" s="852">
        <v>6</v>
      </c>
      <c r="H28" s="861"/>
      <c r="I28" s="862"/>
      <c r="J28" s="862"/>
      <c r="K28" s="862"/>
      <c r="L28" s="862"/>
      <c r="M28" s="862"/>
      <c r="N28" s="862"/>
      <c r="O28" s="862"/>
      <c r="P28" s="862"/>
      <c r="Q28" s="862"/>
      <c r="R28" s="862"/>
      <c r="S28" s="863"/>
      <c r="T28" s="863"/>
      <c r="U28" s="1642"/>
      <c r="V28" s="1642"/>
      <c r="W28" s="1642"/>
    </row>
    <row r="29" spans="2:23" ht="46.5" customHeight="1">
      <c r="B29" s="691" t="s">
        <v>1406</v>
      </c>
      <c r="C29" s="850">
        <v>29</v>
      </c>
      <c r="D29" s="850">
        <v>11</v>
      </c>
      <c r="E29" s="850">
        <v>14</v>
      </c>
      <c r="F29" s="850">
        <v>3</v>
      </c>
      <c r="G29" s="852">
        <v>1</v>
      </c>
      <c r="H29" s="861"/>
      <c r="I29" s="862"/>
      <c r="J29" s="862"/>
      <c r="K29" s="862"/>
      <c r="L29" s="862"/>
      <c r="M29" s="862"/>
      <c r="N29" s="862"/>
      <c r="O29" s="862"/>
      <c r="P29" s="862"/>
      <c r="Q29" s="862"/>
      <c r="R29" s="862"/>
      <c r="S29" s="861"/>
      <c r="T29" s="861"/>
      <c r="U29" s="1643"/>
      <c r="V29" s="1643"/>
      <c r="W29" s="1643"/>
    </row>
    <row r="30" spans="2:23" ht="46.5" customHeight="1">
      <c r="B30" s="691" t="s">
        <v>1407</v>
      </c>
      <c r="C30" s="850">
        <v>175</v>
      </c>
      <c r="D30" s="850">
        <v>49</v>
      </c>
      <c r="E30" s="850">
        <v>62</v>
      </c>
      <c r="F30" s="850">
        <v>46</v>
      </c>
      <c r="G30" s="852">
        <v>18</v>
      </c>
      <c r="H30" s="864"/>
      <c r="I30" s="865"/>
      <c r="J30" s="865"/>
      <c r="K30" s="865"/>
      <c r="L30" s="865"/>
      <c r="M30" s="865"/>
      <c r="N30" s="865"/>
      <c r="O30" s="865"/>
      <c r="P30" s="865"/>
      <c r="Q30" s="865"/>
      <c r="R30" s="865"/>
      <c r="S30" s="866"/>
      <c r="T30" s="867"/>
      <c r="U30" s="1644"/>
      <c r="V30" s="1644"/>
      <c r="W30" s="1645"/>
    </row>
    <row r="31" spans="2:23" ht="46.5" customHeight="1">
      <c r="B31" s="691" t="s">
        <v>1408</v>
      </c>
      <c r="C31" s="850">
        <v>232</v>
      </c>
      <c r="D31" s="850">
        <v>31</v>
      </c>
      <c r="E31" s="850">
        <v>17</v>
      </c>
      <c r="F31" s="850">
        <v>79</v>
      </c>
      <c r="G31" s="852">
        <v>105</v>
      </c>
      <c r="H31" s="864"/>
      <c r="I31" s="865"/>
      <c r="J31" s="865"/>
      <c r="K31" s="865"/>
      <c r="L31" s="865"/>
      <c r="M31" s="865"/>
      <c r="N31" s="865"/>
      <c r="O31" s="865"/>
      <c r="P31" s="865"/>
      <c r="Q31" s="865"/>
      <c r="R31" s="865"/>
      <c r="S31" s="867"/>
      <c r="T31" s="867"/>
      <c r="U31" s="1645"/>
      <c r="V31" s="1645"/>
      <c r="W31" s="1645"/>
    </row>
    <row r="32" spans="2:23" ht="46.5" customHeight="1">
      <c r="B32" s="691" t="s">
        <v>1409</v>
      </c>
      <c r="C32" s="850">
        <v>51</v>
      </c>
      <c r="D32" s="850">
        <v>18</v>
      </c>
      <c r="E32" s="850">
        <v>8</v>
      </c>
      <c r="F32" s="850">
        <v>16</v>
      </c>
      <c r="G32" s="852">
        <v>9</v>
      </c>
      <c r="H32" s="864"/>
      <c r="I32" s="865"/>
      <c r="J32" s="865"/>
      <c r="K32" s="865"/>
      <c r="L32" s="865"/>
      <c r="M32" s="865"/>
      <c r="N32" s="865"/>
      <c r="O32" s="865"/>
      <c r="P32" s="865"/>
      <c r="Q32" s="865"/>
      <c r="R32" s="865"/>
      <c r="S32" s="867"/>
      <c r="T32" s="867"/>
      <c r="U32" s="1645"/>
      <c r="V32" s="1645"/>
      <c r="W32" s="1645"/>
    </row>
    <row r="33" spans="2:23" ht="46.5" customHeight="1">
      <c r="B33" s="691" t="s">
        <v>1410</v>
      </c>
      <c r="C33" s="850">
        <v>10</v>
      </c>
      <c r="D33" s="850">
        <v>0</v>
      </c>
      <c r="E33" s="850">
        <v>1</v>
      </c>
      <c r="F33" s="850">
        <v>2</v>
      </c>
      <c r="G33" s="852">
        <v>7</v>
      </c>
      <c r="H33" s="864"/>
      <c r="I33" s="865"/>
      <c r="J33" s="865"/>
      <c r="K33" s="865"/>
      <c r="L33" s="865"/>
      <c r="M33" s="865"/>
      <c r="N33" s="865"/>
      <c r="O33" s="865"/>
      <c r="P33" s="865"/>
      <c r="Q33" s="865"/>
      <c r="R33" s="865"/>
      <c r="S33" s="867"/>
      <c r="T33" s="867"/>
      <c r="U33" s="1645"/>
      <c r="V33" s="1645"/>
      <c r="W33" s="1645"/>
    </row>
    <row r="34" spans="2:7" ht="46.5" customHeight="1">
      <c r="B34" s="691" t="s">
        <v>1411</v>
      </c>
      <c r="C34" s="850">
        <v>23</v>
      </c>
      <c r="D34" s="850">
        <v>4</v>
      </c>
      <c r="E34" s="850">
        <v>1</v>
      </c>
      <c r="F34" s="850">
        <v>3</v>
      </c>
      <c r="G34" s="852">
        <v>15</v>
      </c>
    </row>
    <row r="35" spans="2:7" ht="46.5" customHeight="1">
      <c r="B35" s="691" t="s">
        <v>1412</v>
      </c>
      <c r="C35" s="850" t="s">
        <v>38</v>
      </c>
      <c r="D35" s="850">
        <v>0</v>
      </c>
      <c r="E35" s="850">
        <v>0</v>
      </c>
      <c r="F35" s="850">
        <v>0</v>
      </c>
      <c r="G35" s="852">
        <v>0</v>
      </c>
    </row>
    <row r="36" spans="2:7" ht="46.5" customHeight="1">
      <c r="B36" s="691" t="s">
        <v>1413</v>
      </c>
      <c r="C36" s="850" t="s">
        <v>38</v>
      </c>
      <c r="D36" s="850">
        <v>0</v>
      </c>
      <c r="E36" s="850">
        <v>0</v>
      </c>
      <c r="F36" s="850">
        <v>0</v>
      </c>
      <c r="G36" s="852">
        <v>0</v>
      </c>
    </row>
    <row r="37" spans="2:7" ht="46.5" customHeight="1">
      <c r="B37" s="691" t="s">
        <v>1414</v>
      </c>
      <c r="C37" s="850" t="s">
        <v>38</v>
      </c>
      <c r="D37" s="850">
        <v>0</v>
      </c>
      <c r="E37" s="850">
        <v>0</v>
      </c>
      <c r="F37" s="850">
        <v>0</v>
      </c>
      <c r="G37" s="852">
        <v>0</v>
      </c>
    </row>
    <row r="38" spans="2:7" ht="46.5" customHeight="1" thickBot="1">
      <c r="B38" s="855" t="s">
        <v>737</v>
      </c>
      <c r="C38" s="868">
        <v>5</v>
      </c>
      <c r="D38" s="858">
        <v>0</v>
      </c>
      <c r="E38" s="858">
        <v>0</v>
      </c>
      <c r="F38" s="858">
        <v>0</v>
      </c>
      <c r="G38" s="859">
        <v>5</v>
      </c>
    </row>
    <row r="39" ht="22.5" customHeight="1">
      <c r="B39" s="869" t="s">
        <v>1418</v>
      </c>
    </row>
    <row r="40" ht="22.5" customHeight="1">
      <c r="B40" s="869" t="s">
        <v>1419</v>
      </c>
    </row>
    <row r="41" ht="22.5" customHeight="1">
      <c r="B41" s="870" t="s">
        <v>22</v>
      </c>
    </row>
    <row r="42" ht="30.75" customHeight="1">
      <c r="B42" s="871"/>
    </row>
    <row r="43" ht="30.75" customHeight="1">
      <c r="B43" s="871"/>
    </row>
    <row r="44" ht="30.75" customHeight="1">
      <c r="B44" s="871"/>
    </row>
    <row r="45" ht="30.75" customHeight="1"/>
    <row r="46" spans="2:21" ht="27.75" customHeight="1">
      <c r="B46" s="838" t="s">
        <v>1420</v>
      </c>
      <c r="C46" s="869"/>
      <c r="D46" s="869"/>
      <c r="E46" s="869"/>
      <c r="F46" s="869"/>
      <c r="G46" s="869"/>
      <c r="H46" s="869"/>
      <c r="I46" s="869"/>
      <c r="J46" s="869"/>
      <c r="K46" s="869"/>
      <c r="L46" s="869"/>
      <c r="M46" s="869"/>
      <c r="N46" s="869"/>
      <c r="O46" s="869"/>
      <c r="P46" s="869"/>
      <c r="Q46" s="869"/>
      <c r="R46" s="869"/>
      <c r="S46" s="869"/>
      <c r="T46" s="869"/>
      <c r="U46" s="869"/>
    </row>
    <row r="47" spans="2:23" ht="31.5" customHeight="1" thickBot="1">
      <c r="B47" s="869"/>
      <c r="C47" s="872"/>
      <c r="D47" s="872"/>
      <c r="E47" s="872"/>
      <c r="F47" s="869"/>
      <c r="G47" s="873"/>
      <c r="H47" s="872"/>
      <c r="I47" s="872"/>
      <c r="J47" s="872"/>
      <c r="K47" s="872"/>
      <c r="L47" s="872"/>
      <c r="M47" s="872"/>
      <c r="N47" s="872"/>
      <c r="O47" s="872"/>
      <c r="P47" s="1616" t="s">
        <v>978</v>
      </c>
      <c r="Q47" s="1616"/>
      <c r="R47" s="1616"/>
      <c r="S47" s="1616"/>
      <c r="T47" s="1616"/>
      <c r="U47" s="1616"/>
      <c r="V47" s="1640"/>
      <c r="W47" s="1641"/>
    </row>
    <row r="48" spans="2:21" ht="24" customHeight="1">
      <c r="B48" s="1658"/>
      <c r="C48" s="1660" t="s">
        <v>1421</v>
      </c>
      <c r="D48" s="1661"/>
      <c r="E48" s="1663"/>
      <c r="F48" s="1663"/>
      <c r="G48" s="1664"/>
      <c r="H48" s="1664"/>
      <c r="I48" s="869"/>
      <c r="J48" s="1665"/>
      <c r="K48" s="1637"/>
      <c r="L48" s="1636" t="s">
        <v>1421</v>
      </c>
      <c r="M48" s="1637"/>
      <c r="N48" s="1636" t="s">
        <v>1422</v>
      </c>
      <c r="O48" s="1637"/>
      <c r="P48" s="1636" t="s">
        <v>1423</v>
      </c>
      <c r="Q48" s="1637"/>
      <c r="R48" s="1636" t="s">
        <v>1424</v>
      </c>
      <c r="S48" s="1637"/>
      <c r="T48" s="1636" t="s">
        <v>1425</v>
      </c>
      <c r="U48" s="1670"/>
    </row>
    <row r="49" spans="2:21" ht="52.5" customHeight="1">
      <c r="B49" s="1659"/>
      <c r="C49" s="1623"/>
      <c r="D49" s="1662"/>
      <c r="E49" s="1663"/>
      <c r="F49" s="1663"/>
      <c r="G49" s="1664"/>
      <c r="H49" s="1664"/>
      <c r="I49" s="869"/>
      <c r="J49" s="1666"/>
      <c r="K49" s="1639"/>
      <c r="L49" s="1638"/>
      <c r="M49" s="1639"/>
      <c r="N49" s="1638"/>
      <c r="O49" s="1639"/>
      <c r="P49" s="1638"/>
      <c r="Q49" s="1639"/>
      <c r="R49" s="1638"/>
      <c r="S49" s="1639"/>
      <c r="T49" s="1638"/>
      <c r="U49" s="1671"/>
    </row>
    <row r="50" spans="2:21" ht="23.25" customHeight="1">
      <c r="B50" s="1672" t="s">
        <v>1426</v>
      </c>
      <c r="C50" s="1675">
        <v>429</v>
      </c>
      <c r="D50" s="1676"/>
      <c r="E50" s="1679"/>
      <c r="F50" s="1679"/>
      <c r="G50" s="1680"/>
      <c r="H50" s="1680"/>
      <c r="I50" s="869"/>
      <c r="J50" s="1681" t="s">
        <v>1427</v>
      </c>
      <c r="K50" s="1682"/>
      <c r="L50" s="1687">
        <v>366</v>
      </c>
      <c r="M50" s="1688"/>
      <c r="N50" s="1646">
        <v>152</v>
      </c>
      <c r="O50" s="1647"/>
      <c r="P50" s="1652">
        <v>0</v>
      </c>
      <c r="Q50" s="1653"/>
      <c r="R50" s="1652">
        <v>214</v>
      </c>
      <c r="S50" s="1653"/>
      <c r="T50" s="1652">
        <v>0</v>
      </c>
      <c r="U50" s="1667"/>
    </row>
    <row r="51" spans="2:21" ht="23.25" customHeight="1">
      <c r="B51" s="1673"/>
      <c r="C51" s="1675"/>
      <c r="D51" s="1676"/>
      <c r="E51" s="1679"/>
      <c r="F51" s="1679"/>
      <c r="G51" s="1680"/>
      <c r="H51" s="1680"/>
      <c r="I51" s="869"/>
      <c r="J51" s="1683"/>
      <c r="K51" s="1684"/>
      <c r="L51" s="1689"/>
      <c r="M51" s="1690"/>
      <c r="N51" s="1648"/>
      <c r="O51" s="1649"/>
      <c r="P51" s="1654"/>
      <c r="Q51" s="1655"/>
      <c r="R51" s="1654"/>
      <c r="S51" s="1655"/>
      <c r="T51" s="1654"/>
      <c r="U51" s="1668"/>
    </row>
    <row r="52" spans="2:21" ht="23.25" customHeight="1">
      <c r="B52" s="1673"/>
      <c r="C52" s="1675"/>
      <c r="D52" s="1676"/>
      <c r="E52" s="1679"/>
      <c r="F52" s="1679"/>
      <c r="G52" s="1680"/>
      <c r="H52" s="1680"/>
      <c r="I52" s="869"/>
      <c r="J52" s="1683"/>
      <c r="K52" s="1684"/>
      <c r="L52" s="1689"/>
      <c r="M52" s="1690"/>
      <c r="N52" s="1648"/>
      <c r="O52" s="1649"/>
      <c r="P52" s="1654"/>
      <c r="Q52" s="1655"/>
      <c r="R52" s="1654"/>
      <c r="S52" s="1655"/>
      <c r="T52" s="1654"/>
      <c r="U52" s="1668"/>
    </row>
    <row r="53" spans="2:21" ht="23.25" customHeight="1" thickBot="1">
      <c r="B53" s="1674"/>
      <c r="C53" s="1677"/>
      <c r="D53" s="1678"/>
      <c r="E53" s="1679"/>
      <c r="F53" s="1679"/>
      <c r="G53" s="1680"/>
      <c r="H53" s="1680"/>
      <c r="I53" s="869"/>
      <c r="J53" s="1685"/>
      <c r="K53" s="1686"/>
      <c r="L53" s="1691"/>
      <c r="M53" s="1692"/>
      <c r="N53" s="1650"/>
      <c r="O53" s="1651"/>
      <c r="P53" s="1656"/>
      <c r="Q53" s="1657"/>
      <c r="R53" s="1656"/>
      <c r="S53" s="1657"/>
      <c r="T53" s="1656"/>
      <c r="U53" s="1669"/>
    </row>
    <row r="54" spans="2:21" ht="25.5" customHeight="1">
      <c r="B54" s="870" t="s">
        <v>22</v>
      </c>
      <c r="C54" s="869"/>
      <c r="D54" s="869"/>
      <c r="E54" s="869"/>
      <c r="F54" s="869"/>
      <c r="G54" s="869"/>
      <c r="H54" s="869"/>
      <c r="I54" s="869"/>
      <c r="J54" s="869"/>
      <c r="K54" s="869"/>
      <c r="L54" s="869"/>
      <c r="M54" s="869"/>
      <c r="N54" s="869"/>
      <c r="O54" s="869"/>
      <c r="P54" s="869"/>
      <c r="Q54" s="869"/>
      <c r="R54" s="869"/>
      <c r="S54" s="869"/>
      <c r="T54" s="869"/>
      <c r="U54" s="869"/>
    </row>
    <row r="55" spans="2:21" ht="18" customHeight="1">
      <c r="B55" s="869"/>
      <c r="C55" s="869"/>
      <c r="D55" s="869"/>
      <c r="E55" s="869"/>
      <c r="F55" s="869"/>
      <c r="G55" s="869"/>
      <c r="H55" s="869"/>
      <c r="I55" s="869"/>
      <c r="J55" s="869"/>
      <c r="K55" s="869"/>
      <c r="L55" s="869"/>
      <c r="M55" s="869"/>
      <c r="N55" s="869"/>
      <c r="O55" s="869"/>
      <c r="P55" s="869"/>
      <c r="Q55" s="869"/>
      <c r="R55" s="869"/>
      <c r="S55" s="869"/>
      <c r="T55" s="869"/>
      <c r="U55" s="869"/>
    </row>
  </sheetData>
  <sheetProtection/>
  <mergeCells count="61">
    <mergeCell ref="R50:S53"/>
    <mergeCell ref="T50:U53"/>
    <mergeCell ref="R48:S49"/>
    <mergeCell ref="T48:U49"/>
    <mergeCell ref="B50:B53"/>
    <mergeCell ref="C50:D53"/>
    <mergeCell ref="E50:F53"/>
    <mergeCell ref="G50:H53"/>
    <mergeCell ref="J50:K53"/>
    <mergeCell ref="L50:M53"/>
    <mergeCell ref="N50:O53"/>
    <mergeCell ref="P50:Q53"/>
    <mergeCell ref="P47:U47"/>
    <mergeCell ref="V47:W47"/>
    <mergeCell ref="B48:B49"/>
    <mergeCell ref="C48:D49"/>
    <mergeCell ref="E48:F49"/>
    <mergeCell ref="G48:H49"/>
    <mergeCell ref="J48:K49"/>
    <mergeCell ref="L48:M49"/>
    <mergeCell ref="N48:O49"/>
    <mergeCell ref="P48:Q49"/>
    <mergeCell ref="V27:W27"/>
    <mergeCell ref="U28:U29"/>
    <mergeCell ref="V28:V29"/>
    <mergeCell ref="W28:W29"/>
    <mergeCell ref="U30:U33"/>
    <mergeCell ref="V30:V33"/>
    <mergeCell ref="W30:W33"/>
    <mergeCell ref="T5:T7"/>
    <mergeCell ref="U5:U7"/>
    <mergeCell ref="V5:V7"/>
    <mergeCell ref="W5:W7"/>
    <mergeCell ref="C22:G22"/>
    <mergeCell ref="C23:C25"/>
    <mergeCell ref="D23:D25"/>
    <mergeCell ref="E23:E25"/>
    <mergeCell ref="F23:F25"/>
    <mergeCell ref="G23:G25"/>
    <mergeCell ref="N5:N7"/>
    <mergeCell ref="O5:O7"/>
    <mergeCell ref="P5:P7"/>
    <mergeCell ref="Q5:Q7"/>
    <mergeCell ref="R5:R7"/>
    <mergeCell ref="S5:S7"/>
    <mergeCell ref="H5:H7"/>
    <mergeCell ref="I5:I7"/>
    <mergeCell ref="J5:J7"/>
    <mergeCell ref="K5:K7"/>
    <mergeCell ref="L5:L7"/>
    <mergeCell ref="M5:M7"/>
    <mergeCell ref="R2:W2"/>
    <mergeCell ref="D3:H4"/>
    <mergeCell ref="C4:C7"/>
    <mergeCell ref="I4:M4"/>
    <mergeCell ref="N4:R4"/>
    <mergeCell ref="S4:W4"/>
    <mergeCell ref="D5:D7"/>
    <mergeCell ref="E5:E7"/>
    <mergeCell ref="F5:F7"/>
    <mergeCell ref="G5:G7"/>
  </mergeCells>
  <printOptions/>
  <pageMargins left="0.5511811023622047" right="0.5118110236220472" top="0.5511811023622047" bottom="0.6692913385826772" header="0.5118110236220472" footer="1.1023622047244095"/>
  <pageSetup firstPageNumber="168" useFirstPageNumber="1" horizontalDpi="600" verticalDpi="600" orientation="portrait" paperSize="9" scale="36" r:id="rId1"/>
</worksheet>
</file>

<file path=xl/worksheets/sheet21.xml><?xml version="1.0" encoding="utf-8"?>
<worksheet xmlns="http://schemas.openxmlformats.org/spreadsheetml/2006/main" xmlns:r="http://schemas.openxmlformats.org/officeDocument/2006/relationships">
  <sheetPr transitionEvaluation="1"/>
  <dimension ref="A1:O52"/>
  <sheetViews>
    <sheetView showGridLines="0" view="pageBreakPreview" zoomScaleSheetLayoutView="100" zoomScalePageLayoutView="0" workbookViewId="0" topLeftCell="A1">
      <selection activeCell="D8" sqref="D8"/>
    </sheetView>
  </sheetViews>
  <sheetFormatPr defaultColWidth="10.59765625" defaultRowHeight="18" customHeight="1"/>
  <cols>
    <col min="1" max="1" width="2.59765625" style="874" customWidth="1"/>
    <col min="2" max="2" width="15.5" style="874" customWidth="1"/>
    <col min="3" max="15" width="6.69921875" style="874" customWidth="1"/>
    <col min="16" max="16" width="2.59765625" style="874" customWidth="1"/>
    <col min="17" max="19" width="5.59765625" style="874" customWidth="1"/>
    <col min="20" max="16384" width="10.59765625" style="874" customWidth="1"/>
  </cols>
  <sheetData>
    <row r="1" ht="18" customHeight="1">
      <c r="B1" s="875" t="s">
        <v>1428</v>
      </c>
    </row>
    <row r="2" spans="2:15" ht="18" customHeight="1" thickBot="1">
      <c r="B2" s="876"/>
      <c r="C2" s="876"/>
      <c r="D2" s="876"/>
      <c r="E2" s="876"/>
      <c r="F2" s="876"/>
      <c r="G2" s="876"/>
      <c r="H2" s="876"/>
      <c r="I2" s="876"/>
      <c r="J2" s="876"/>
      <c r="K2" s="877"/>
      <c r="L2" s="876"/>
      <c r="M2" s="1693" t="s">
        <v>650</v>
      </c>
      <c r="N2" s="1693"/>
      <c r="O2" s="1693"/>
    </row>
    <row r="3" spans="2:15" ht="18" customHeight="1">
      <c r="B3" s="878"/>
      <c r="C3" s="1557" t="s">
        <v>1429</v>
      </c>
      <c r="D3" s="1694"/>
      <c r="E3" s="1694"/>
      <c r="F3" s="1695"/>
      <c r="G3" s="1699" t="s">
        <v>1430</v>
      </c>
      <c r="H3" s="1702" t="s">
        <v>1431</v>
      </c>
      <c r="I3" s="1694"/>
      <c r="J3" s="1694"/>
      <c r="K3" s="1695"/>
      <c r="L3" s="1557" t="s">
        <v>1432</v>
      </c>
      <c r="M3" s="1694"/>
      <c r="N3" s="1694"/>
      <c r="O3" s="1705"/>
    </row>
    <row r="4" spans="2:15" ht="18" customHeight="1">
      <c r="B4" s="879"/>
      <c r="C4" s="1696"/>
      <c r="D4" s="1697"/>
      <c r="E4" s="1697"/>
      <c r="F4" s="1698"/>
      <c r="G4" s="1700"/>
      <c r="H4" s="1703"/>
      <c r="I4" s="1703"/>
      <c r="J4" s="1703"/>
      <c r="K4" s="1704"/>
      <c r="L4" s="1696"/>
      <c r="M4" s="1697"/>
      <c r="N4" s="1697"/>
      <c r="O4" s="1706"/>
    </row>
    <row r="5" spans="2:15" ht="18" customHeight="1">
      <c r="B5" s="879"/>
      <c r="C5" s="1707" t="s">
        <v>1405</v>
      </c>
      <c r="D5" s="1709" t="s">
        <v>1433</v>
      </c>
      <c r="E5" s="1710"/>
      <c r="F5" s="1707" t="s">
        <v>1434</v>
      </c>
      <c r="G5" s="1700"/>
      <c r="H5" s="1711" t="s">
        <v>1405</v>
      </c>
      <c r="I5" s="1709" t="s">
        <v>1433</v>
      </c>
      <c r="J5" s="1710"/>
      <c r="K5" s="1707" t="s">
        <v>1434</v>
      </c>
      <c r="L5" s="1707" t="s">
        <v>1405</v>
      </c>
      <c r="M5" s="1709" t="s">
        <v>1433</v>
      </c>
      <c r="N5" s="1710"/>
      <c r="O5" s="1712" t="s">
        <v>1434</v>
      </c>
    </row>
    <row r="6" spans="2:15" ht="18" customHeight="1">
      <c r="B6" s="880"/>
      <c r="C6" s="1708"/>
      <c r="D6" s="300" t="s">
        <v>1435</v>
      </c>
      <c r="E6" s="300" t="s">
        <v>1436</v>
      </c>
      <c r="F6" s="1708"/>
      <c r="G6" s="1701"/>
      <c r="H6" s="1704"/>
      <c r="I6" s="300" t="s">
        <v>1435</v>
      </c>
      <c r="J6" s="300" t="s">
        <v>1436</v>
      </c>
      <c r="K6" s="1708"/>
      <c r="L6" s="1708"/>
      <c r="M6" s="300" t="s">
        <v>1435</v>
      </c>
      <c r="N6" s="300" t="s">
        <v>1436</v>
      </c>
      <c r="O6" s="1713"/>
    </row>
    <row r="7" spans="2:15" ht="30" customHeight="1">
      <c r="B7" s="881" t="s">
        <v>1437</v>
      </c>
      <c r="C7" s="882">
        <v>162</v>
      </c>
      <c r="D7" s="883">
        <v>38</v>
      </c>
      <c r="E7" s="882">
        <v>7</v>
      </c>
      <c r="F7" s="883">
        <v>0</v>
      </c>
      <c r="G7" s="884">
        <v>0</v>
      </c>
      <c r="H7" s="883">
        <v>0</v>
      </c>
      <c r="I7" s="882">
        <v>7</v>
      </c>
      <c r="J7" s="883">
        <v>0</v>
      </c>
      <c r="K7" s="882">
        <v>0</v>
      </c>
      <c r="L7" s="883">
        <v>108</v>
      </c>
      <c r="M7" s="882">
        <v>26</v>
      </c>
      <c r="N7" s="882">
        <v>0</v>
      </c>
      <c r="O7" s="885">
        <v>0</v>
      </c>
    </row>
    <row r="8" spans="2:15" ht="36" customHeight="1">
      <c r="B8" s="881"/>
      <c r="C8" s="886"/>
      <c r="D8" s="113"/>
      <c r="E8" s="886"/>
      <c r="F8" s="886"/>
      <c r="G8" s="887"/>
      <c r="H8" s="888"/>
      <c r="I8" s="889"/>
      <c r="J8" s="886"/>
      <c r="K8" s="886"/>
      <c r="L8" s="886"/>
      <c r="M8" s="886"/>
      <c r="N8" s="889"/>
      <c r="O8" s="479"/>
    </row>
    <row r="9" spans="1:15" ht="36" customHeight="1">
      <c r="A9" s="890"/>
      <c r="B9" s="828" t="s">
        <v>1438</v>
      </c>
      <c r="C9" s="436">
        <v>56</v>
      </c>
      <c r="D9" s="436">
        <v>12</v>
      </c>
      <c r="E9" s="436">
        <v>1</v>
      </c>
      <c r="F9" s="436">
        <v>0</v>
      </c>
      <c r="G9" s="522">
        <v>0</v>
      </c>
      <c r="H9" s="891">
        <v>0</v>
      </c>
      <c r="I9" s="892">
        <v>1</v>
      </c>
      <c r="J9" s="892">
        <v>0</v>
      </c>
      <c r="K9" s="892">
        <v>0</v>
      </c>
      <c r="L9" s="892">
        <v>44</v>
      </c>
      <c r="M9" s="892">
        <v>11</v>
      </c>
      <c r="N9" s="893">
        <v>0</v>
      </c>
      <c r="O9" s="466">
        <v>0</v>
      </c>
    </row>
    <row r="10" spans="1:15" ht="36" customHeight="1">
      <c r="A10" s="890"/>
      <c r="B10" s="828" t="s">
        <v>1439</v>
      </c>
      <c r="C10" s="436">
        <v>36</v>
      </c>
      <c r="D10" s="436">
        <v>11</v>
      </c>
      <c r="E10" s="436">
        <v>5</v>
      </c>
      <c r="F10" s="436">
        <v>0</v>
      </c>
      <c r="G10" s="522">
        <v>0</v>
      </c>
      <c r="H10" s="891">
        <v>0</v>
      </c>
      <c r="I10" s="892">
        <v>0</v>
      </c>
      <c r="J10" s="892">
        <v>0</v>
      </c>
      <c r="K10" s="892">
        <v>0</v>
      </c>
      <c r="L10" s="892">
        <v>31</v>
      </c>
      <c r="M10" s="892">
        <v>7</v>
      </c>
      <c r="N10" s="893">
        <v>0</v>
      </c>
      <c r="O10" s="466">
        <v>0</v>
      </c>
    </row>
    <row r="11" spans="1:15" ht="36" customHeight="1">
      <c r="A11" s="890"/>
      <c r="B11" s="894" t="s">
        <v>1440</v>
      </c>
      <c r="C11" s="436">
        <v>20</v>
      </c>
      <c r="D11" s="436">
        <v>3</v>
      </c>
      <c r="E11" s="436">
        <v>0</v>
      </c>
      <c r="F11" s="892">
        <v>0</v>
      </c>
      <c r="G11" s="523">
        <v>0</v>
      </c>
      <c r="H11" s="891">
        <v>0</v>
      </c>
      <c r="I11" s="892">
        <v>6</v>
      </c>
      <c r="J11" s="892">
        <v>0</v>
      </c>
      <c r="K11" s="892">
        <v>0</v>
      </c>
      <c r="L11" s="892">
        <v>5</v>
      </c>
      <c r="M11" s="892">
        <v>2</v>
      </c>
      <c r="N11" s="893">
        <v>0</v>
      </c>
      <c r="O11" s="501">
        <v>0</v>
      </c>
    </row>
    <row r="12" spans="1:15" ht="36" customHeight="1">
      <c r="A12" s="890"/>
      <c r="B12" s="894" t="s">
        <v>1441</v>
      </c>
      <c r="C12" s="436">
        <v>18</v>
      </c>
      <c r="D12" s="436">
        <v>6</v>
      </c>
      <c r="E12" s="436">
        <v>1</v>
      </c>
      <c r="F12" s="892">
        <v>0</v>
      </c>
      <c r="G12" s="523">
        <v>0</v>
      </c>
      <c r="H12" s="891">
        <v>0</v>
      </c>
      <c r="I12" s="892">
        <v>0</v>
      </c>
      <c r="J12" s="892">
        <v>0</v>
      </c>
      <c r="K12" s="892">
        <v>0</v>
      </c>
      <c r="L12" s="892">
        <v>5</v>
      </c>
      <c r="M12" s="892">
        <v>2</v>
      </c>
      <c r="N12" s="893">
        <v>0</v>
      </c>
      <c r="O12" s="501">
        <v>0</v>
      </c>
    </row>
    <row r="13" spans="1:15" ht="36" customHeight="1">
      <c r="A13" s="890"/>
      <c r="B13" s="894" t="s">
        <v>1442</v>
      </c>
      <c r="C13" s="436">
        <v>8</v>
      </c>
      <c r="D13" s="436">
        <v>0</v>
      </c>
      <c r="E13" s="436">
        <v>0</v>
      </c>
      <c r="F13" s="892">
        <v>0</v>
      </c>
      <c r="G13" s="523">
        <v>0</v>
      </c>
      <c r="H13" s="891">
        <v>0</v>
      </c>
      <c r="I13" s="892">
        <v>0</v>
      </c>
      <c r="J13" s="892">
        <v>0</v>
      </c>
      <c r="K13" s="892">
        <v>0</v>
      </c>
      <c r="L13" s="892">
        <v>8</v>
      </c>
      <c r="M13" s="892">
        <v>0</v>
      </c>
      <c r="N13" s="893">
        <v>0</v>
      </c>
      <c r="O13" s="501">
        <v>0</v>
      </c>
    </row>
    <row r="14" spans="1:15" ht="36" customHeight="1">
      <c r="A14" s="890"/>
      <c r="B14" s="828" t="s">
        <v>1443</v>
      </c>
      <c r="C14" s="436">
        <v>7</v>
      </c>
      <c r="D14" s="436">
        <v>1</v>
      </c>
      <c r="E14" s="436">
        <v>0</v>
      </c>
      <c r="F14" s="892">
        <v>0</v>
      </c>
      <c r="G14" s="523">
        <v>0</v>
      </c>
      <c r="H14" s="891">
        <v>0</v>
      </c>
      <c r="I14" s="892">
        <v>0</v>
      </c>
      <c r="J14" s="892">
        <v>0</v>
      </c>
      <c r="K14" s="892">
        <v>0</v>
      </c>
      <c r="L14" s="892">
        <v>2</v>
      </c>
      <c r="M14" s="892">
        <v>2</v>
      </c>
      <c r="N14" s="893">
        <v>0</v>
      </c>
      <c r="O14" s="501">
        <v>0</v>
      </c>
    </row>
    <row r="15" spans="1:15" ht="36" customHeight="1" thickBot="1">
      <c r="A15" s="890"/>
      <c r="B15" s="895" t="s">
        <v>1444</v>
      </c>
      <c r="C15" s="582">
        <v>17</v>
      </c>
      <c r="D15" s="582">
        <v>5</v>
      </c>
      <c r="E15" s="582">
        <v>0</v>
      </c>
      <c r="F15" s="896">
        <v>0</v>
      </c>
      <c r="G15" s="897">
        <v>0</v>
      </c>
      <c r="H15" s="898">
        <v>0</v>
      </c>
      <c r="I15" s="896">
        <v>0</v>
      </c>
      <c r="J15" s="896">
        <v>0</v>
      </c>
      <c r="K15" s="896">
        <v>0</v>
      </c>
      <c r="L15" s="896">
        <v>13</v>
      </c>
      <c r="M15" s="896">
        <v>2</v>
      </c>
      <c r="N15" s="899">
        <v>0</v>
      </c>
      <c r="O15" s="711">
        <v>0</v>
      </c>
    </row>
    <row r="16" spans="2:15" ht="18" customHeight="1">
      <c r="B16" s="900" t="s">
        <v>1445</v>
      </c>
      <c r="C16" s="901"/>
      <c r="D16" s="901"/>
      <c r="E16" s="901"/>
      <c r="F16" s="901"/>
      <c r="G16" s="901"/>
      <c r="H16" s="901"/>
      <c r="I16" s="901"/>
      <c r="J16" s="901"/>
      <c r="K16" s="902"/>
      <c r="L16" s="903"/>
      <c r="M16" s="902"/>
      <c r="N16" s="903"/>
      <c r="O16" s="902"/>
    </row>
    <row r="17" spans="2:15" ht="18" customHeight="1">
      <c r="B17" s="900"/>
      <c r="C17" s="901"/>
      <c r="D17" s="901"/>
      <c r="E17" s="901"/>
      <c r="F17" s="901"/>
      <c r="G17" s="901"/>
      <c r="H17" s="901"/>
      <c r="I17" s="901"/>
      <c r="J17" s="901"/>
      <c r="K17" s="902"/>
      <c r="L17" s="903"/>
      <c r="M17" s="902"/>
      <c r="N17" s="903"/>
      <c r="O17" s="902"/>
    </row>
    <row r="18" spans="3:15" ht="18" customHeight="1">
      <c r="C18" s="904"/>
      <c r="D18" s="905"/>
      <c r="E18" s="905"/>
      <c r="F18" s="905"/>
      <c r="G18" s="905"/>
      <c r="H18" s="905"/>
      <c r="I18" s="905"/>
      <c r="J18" s="905"/>
      <c r="K18" s="905"/>
      <c r="L18" s="905"/>
      <c r="M18" s="905"/>
      <c r="N18" s="905"/>
      <c r="O18" s="905"/>
    </row>
    <row r="19" ht="18" customHeight="1">
      <c r="B19" s="906"/>
    </row>
    <row r="20" ht="18" customHeight="1">
      <c r="B20" s="875" t="s">
        <v>1446</v>
      </c>
    </row>
    <row r="21" spans="3:14" ht="18" customHeight="1" thickBot="1">
      <c r="C21" s="1714"/>
      <c r="D21" s="1714"/>
      <c r="E21" s="1714"/>
      <c r="F21" s="1714"/>
      <c r="G21" s="1714"/>
      <c r="H21" s="1714"/>
      <c r="I21" s="1714"/>
      <c r="J21" s="1714"/>
      <c r="L21" s="1693" t="s">
        <v>650</v>
      </c>
      <c r="M21" s="1693"/>
      <c r="N21" s="1693"/>
    </row>
    <row r="22" spans="2:14" ht="18" customHeight="1">
      <c r="B22" s="1715"/>
      <c r="C22" s="1716"/>
      <c r="D22" s="1716"/>
      <c r="E22" s="1719" t="s">
        <v>168</v>
      </c>
      <c r="F22" s="1719"/>
      <c r="G22" s="1719" t="s">
        <v>1447</v>
      </c>
      <c r="H22" s="1719"/>
      <c r="I22" s="1178" t="s">
        <v>1448</v>
      </c>
      <c r="J22" s="1179"/>
      <c r="K22" s="1179"/>
      <c r="L22" s="1179"/>
      <c r="M22" s="1179"/>
      <c r="N22" s="1549"/>
    </row>
    <row r="23" spans="2:14" ht="18" customHeight="1">
      <c r="B23" s="1717"/>
      <c r="C23" s="1718"/>
      <c r="D23" s="1718"/>
      <c r="E23" s="1720"/>
      <c r="F23" s="1720"/>
      <c r="G23" s="1720"/>
      <c r="H23" s="1720"/>
      <c r="I23" s="1721" t="s">
        <v>1449</v>
      </c>
      <c r="J23" s="1711"/>
      <c r="K23" s="1721" t="s">
        <v>1450</v>
      </c>
      <c r="L23" s="1711"/>
      <c r="M23" s="1723" t="s">
        <v>670</v>
      </c>
      <c r="N23" s="1724"/>
    </row>
    <row r="24" spans="2:14" ht="18" customHeight="1">
      <c r="B24" s="1717"/>
      <c r="C24" s="1718"/>
      <c r="D24" s="1718"/>
      <c r="E24" s="1720"/>
      <c r="F24" s="1720"/>
      <c r="G24" s="1720"/>
      <c r="H24" s="1720"/>
      <c r="I24" s="1722"/>
      <c r="J24" s="1704"/>
      <c r="K24" s="1722"/>
      <c r="L24" s="1704"/>
      <c r="M24" s="1725"/>
      <c r="N24" s="1726"/>
    </row>
    <row r="25" spans="2:14" ht="30" customHeight="1">
      <c r="B25" s="1727" t="s">
        <v>1451</v>
      </c>
      <c r="C25" s="1720"/>
      <c r="D25" s="1720"/>
      <c r="E25" s="1728">
        <v>991</v>
      </c>
      <c r="F25" s="1729"/>
      <c r="G25" s="1730">
        <v>1</v>
      </c>
      <c r="H25" s="1731"/>
      <c r="I25" s="1730">
        <v>780</v>
      </c>
      <c r="J25" s="1731"/>
      <c r="K25" s="1730">
        <v>210</v>
      </c>
      <c r="L25" s="1731"/>
      <c r="M25" s="1732">
        <v>990</v>
      </c>
      <c r="N25" s="1733"/>
    </row>
    <row r="26" spans="2:14" ht="30" customHeight="1">
      <c r="B26" s="1727" t="s">
        <v>1452</v>
      </c>
      <c r="C26" s="1720"/>
      <c r="D26" s="1720"/>
      <c r="E26" s="1728">
        <v>15</v>
      </c>
      <c r="F26" s="1729"/>
      <c r="G26" s="1730">
        <v>1</v>
      </c>
      <c r="H26" s="1731"/>
      <c r="I26" s="1730">
        <v>0</v>
      </c>
      <c r="J26" s="1731"/>
      <c r="K26" s="1730">
        <v>14</v>
      </c>
      <c r="L26" s="1731"/>
      <c r="M26" s="1732">
        <v>14</v>
      </c>
      <c r="N26" s="1733"/>
    </row>
    <row r="27" spans="2:14" ht="30" customHeight="1" thickBot="1">
      <c r="B27" s="1737" t="s">
        <v>1453</v>
      </c>
      <c r="C27" s="1738"/>
      <c r="D27" s="1738"/>
      <c r="E27" s="1739">
        <v>11</v>
      </c>
      <c r="F27" s="1740"/>
      <c r="G27" s="1741">
        <v>0</v>
      </c>
      <c r="H27" s="1742"/>
      <c r="I27" s="1743">
        <v>0</v>
      </c>
      <c r="J27" s="1744"/>
      <c r="K27" s="1743">
        <v>11</v>
      </c>
      <c r="L27" s="1744"/>
      <c r="M27" s="1734">
        <v>11</v>
      </c>
      <c r="N27" s="1735"/>
    </row>
    <row r="28" spans="2:12" ht="18" customHeight="1" thickBot="1">
      <c r="B28" s="1714"/>
      <c r="C28" s="1714"/>
      <c r="D28" s="1714"/>
      <c r="E28" s="1714"/>
      <c r="F28" s="1714"/>
      <c r="G28" s="1714"/>
      <c r="H28" s="1714"/>
      <c r="I28" s="1714"/>
      <c r="J28" s="1714"/>
      <c r="K28" s="1714"/>
      <c r="L28" s="1714"/>
    </row>
    <row r="29" spans="2:12" ht="24.75" customHeight="1">
      <c r="B29" s="1715"/>
      <c r="C29" s="1716"/>
      <c r="D29" s="1716"/>
      <c r="E29" s="1719" t="s">
        <v>1454</v>
      </c>
      <c r="F29" s="1719"/>
      <c r="G29" s="1719" t="s">
        <v>1455</v>
      </c>
      <c r="H29" s="1736"/>
      <c r="I29" s="1714"/>
      <c r="J29" s="1714"/>
      <c r="K29" s="1714"/>
      <c r="L29" s="1714"/>
    </row>
    <row r="30" spans="2:12" ht="30" customHeight="1" thickBot="1">
      <c r="B30" s="1745" t="s">
        <v>1456</v>
      </c>
      <c r="C30" s="1746"/>
      <c r="D30" s="1746"/>
      <c r="E30" s="1747">
        <v>659</v>
      </c>
      <c r="F30" s="1747"/>
      <c r="G30" s="1747">
        <v>162</v>
      </c>
      <c r="H30" s="1748"/>
      <c r="I30" s="1714"/>
      <c r="J30" s="1714"/>
      <c r="K30" s="1714"/>
      <c r="L30" s="1714"/>
    </row>
    <row r="31" spans="2:12" ht="18" customHeight="1">
      <c r="B31" s="907" t="s">
        <v>1457</v>
      </c>
      <c r="C31" s="907"/>
      <c r="D31" s="907"/>
      <c r="E31" s="907"/>
      <c r="F31" s="907"/>
      <c r="G31" s="907"/>
      <c r="H31" s="907"/>
      <c r="I31" s="908"/>
      <c r="J31" s="908"/>
      <c r="K31" s="908"/>
      <c r="L31" s="908"/>
    </row>
    <row r="32" spans="2:12" ht="18" customHeight="1">
      <c r="B32" s="900" t="s">
        <v>1445</v>
      </c>
      <c r="C32" s="908"/>
      <c r="D32" s="908"/>
      <c r="E32" s="908"/>
      <c r="F32" s="908"/>
      <c r="G32" s="908"/>
      <c r="H32" s="908"/>
      <c r="I32" s="908"/>
      <c r="J32" s="908"/>
      <c r="K32" s="908"/>
      <c r="L32" s="908"/>
    </row>
    <row r="33" spans="2:12" ht="18" customHeight="1">
      <c r="B33" s="908"/>
      <c r="C33" s="908"/>
      <c r="D33" s="908"/>
      <c r="E33" s="908"/>
      <c r="F33" s="908"/>
      <c r="G33" s="908"/>
      <c r="H33" s="908"/>
      <c r="I33" s="908"/>
      <c r="J33" s="908"/>
      <c r="K33" s="908"/>
      <c r="L33" s="908"/>
    </row>
    <row r="34" spans="2:12" ht="18" customHeight="1">
      <c r="B34" s="908"/>
      <c r="C34" s="908"/>
      <c r="D34" s="908"/>
      <c r="E34" s="908"/>
      <c r="F34" s="908"/>
      <c r="G34" s="908"/>
      <c r="H34" s="908"/>
      <c r="I34" s="908"/>
      <c r="J34" s="908"/>
      <c r="K34" s="908"/>
      <c r="L34" s="908"/>
    </row>
    <row r="35" spans="2:12" ht="18" customHeight="1">
      <c r="B35" s="908"/>
      <c r="C35" s="908"/>
      <c r="D35" s="908"/>
      <c r="E35" s="908"/>
      <c r="F35" s="908"/>
      <c r="G35" s="908"/>
      <c r="H35" s="908"/>
      <c r="I35" s="908"/>
      <c r="J35" s="908"/>
      <c r="K35" s="908"/>
      <c r="L35" s="908"/>
    </row>
    <row r="36" spans="2:12" ht="18" customHeight="1">
      <c r="B36" s="908"/>
      <c r="C36" s="908"/>
      <c r="D36" s="908"/>
      <c r="E36" s="908"/>
      <c r="F36" s="908"/>
      <c r="G36" s="908"/>
      <c r="H36" s="908"/>
      <c r="I36" s="908"/>
      <c r="J36" s="908"/>
      <c r="K36" s="908"/>
      <c r="L36" s="908"/>
    </row>
    <row r="37" spans="2:12" ht="18" customHeight="1">
      <c r="B37" s="908"/>
      <c r="C37" s="908"/>
      <c r="D37" s="908"/>
      <c r="E37" s="908"/>
      <c r="F37" s="908"/>
      <c r="G37" s="908"/>
      <c r="H37" s="908"/>
      <c r="I37" s="908"/>
      <c r="J37" s="908"/>
      <c r="K37" s="908"/>
      <c r="L37" s="908"/>
    </row>
    <row r="38" spans="2:12" ht="18" customHeight="1">
      <c r="B38" s="908"/>
      <c r="C38" s="908"/>
      <c r="D38" s="908"/>
      <c r="E38" s="908"/>
      <c r="F38" s="908"/>
      <c r="G38" s="908"/>
      <c r="H38" s="908"/>
      <c r="I38" s="908"/>
      <c r="J38" s="908"/>
      <c r="K38" s="908"/>
      <c r="L38" s="908"/>
    </row>
    <row r="39" spans="2:12" ht="18" customHeight="1">
      <c r="B39" s="908"/>
      <c r="C39" s="908"/>
      <c r="D39" s="908"/>
      <c r="E39" s="908"/>
      <c r="F39" s="908"/>
      <c r="G39" s="908"/>
      <c r="H39" s="908"/>
      <c r="I39" s="908"/>
      <c r="J39" s="908"/>
      <c r="K39" s="908"/>
      <c r="L39" s="908"/>
    </row>
    <row r="40" spans="2:12" ht="18" customHeight="1">
      <c r="B40" s="908"/>
      <c r="C40" s="908"/>
      <c r="D40" s="908"/>
      <c r="E40" s="908"/>
      <c r="F40" s="908"/>
      <c r="G40" s="908"/>
      <c r="H40" s="908"/>
      <c r="I40" s="908"/>
      <c r="J40" s="908"/>
      <c r="K40" s="908"/>
      <c r="L40" s="908"/>
    </row>
    <row r="41" spans="2:12" ht="18" customHeight="1">
      <c r="B41" s="908"/>
      <c r="C41" s="908"/>
      <c r="D41" s="908"/>
      <c r="E41" s="908"/>
      <c r="F41" s="908"/>
      <c r="G41" s="908"/>
      <c r="H41" s="908"/>
      <c r="I41" s="908"/>
      <c r="J41" s="908"/>
      <c r="K41" s="908"/>
      <c r="L41" s="908"/>
    </row>
    <row r="42" spans="2:12" ht="18" customHeight="1">
      <c r="B42" s="908"/>
      <c r="C42" s="908"/>
      <c r="D42" s="908"/>
      <c r="E42" s="908"/>
      <c r="F42" s="908"/>
      <c r="G42" s="908"/>
      <c r="H42" s="908"/>
      <c r="I42" s="908"/>
      <c r="J42" s="908"/>
      <c r="K42" s="908"/>
      <c r="L42" s="908"/>
    </row>
    <row r="43" spans="2:12" ht="18" customHeight="1">
      <c r="B43" s="908"/>
      <c r="C43" s="908"/>
      <c r="D43" s="908"/>
      <c r="E43" s="908"/>
      <c r="F43" s="908"/>
      <c r="G43" s="908"/>
      <c r="H43" s="908"/>
      <c r="I43" s="908"/>
      <c r="J43" s="908"/>
      <c r="K43" s="908"/>
      <c r="L43" s="908"/>
    </row>
    <row r="44" spans="2:12" ht="18" customHeight="1">
      <c r="B44" s="908"/>
      <c r="C44" s="908"/>
      <c r="D44" s="908"/>
      <c r="E44" s="908"/>
      <c r="F44" s="908"/>
      <c r="G44" s="908"/>
      <c r="H44" s="908"/>
      <c r="I44" s="908"/>
      <c r="J44" s="908"/>
      <c r="K44" s="908"/>
      <c r="L44" s="908"/>
    </row>
    <row r="45" spans="2:12" ht="18" customHeight="1">
      <c r="B45" s="908"/>
      <c r="C45" s="908"/>
      <c r="D45" s="908"/>
      <c r="E45" s="908"/>
      <c r="F45" s="908"/>
      <c r="G45" s="908"/>
      <c r="H45" s="908"/>
      <c r="I45" s="908"/>
      <c r="J45" s="908"/>
      <c r="K45" s="908"/>
      <c r="L45" s="908"/>
    </row>
    <row r="46" spans="2:12" ht="18" customHeight="1">
      <c r="B46" s="908"/>
      <c r="C46" s="908"/>
      <c r="D46" s="908"/>
      <c r="E46" s="908"/>
      <c r="F46" s="908"/>
      <c r="G46" s="908"/>
      <c r="H46" s="908"/>
      <c r="I46" s="908"/>
      <c r="J46" s="908"/>
      <c r="K46" s="908"/>
      <c r="L46" s="908"/>
    </row>
    <row r="47" spans="2:12" ht="18" customHeight="1">
      <c r="B47" s="908"/>
      <c r="C47" s="908"/>
      <c r="D47" s="908"/>
      <c r="E47" s="908"/>
      <c r="F47" s="908"/>
      <c r="G47" s="908"/>
      <c r="H47" s="908"/>
      <c r="I47" s="908"/>
      <c r="J47" s="908"/>
      <c r="K47" s="908"/>
      <c r="L47" s="908"/>
    </row>
    <row r="48" spans="2:12" ht="18" customHeight="1">
      <c r="B48" s="908"/>
      <c r="C48" s="908"/>
      <c r="D48" s="908"/>
      <c r="E48" s="908"/>
      <c r="F48" s="908"/>
      <c r="G48" s="908"/>
      <c r="H48" s="908"/>
      <c r="I48" s="908"/>
      <c r="J48" s="908"/>
      <c r="K48" s="908"/>
      <c r="L48" s="908"/>
    </row>
    <row r="49" spans="2:12" ht="18" customHeight="1">
      <c r="B49" s="908"/>
      <c r="C49" s="908"/>
      <c r="D49" s="908"/>
      <c r="E49" s="908"/>
      <c r="F49" s="908"/>
      <c r="G49" s="908"/>
      <c r="H49" s="908"/>
      <c r="I49" s="908"/>
      <c r="J49" s="908"/>
      <c r="K49" s="908"/>
      <c r="L49" s="908"/>
    </row>
    <row r="50" spans="2:12" ht="18" customHeight="1">
      <c r="B50" s="908"/>
      <c r="C50" s="908"/>
      <c r="D50" s="908"/>
      <c r="E50" s="908"/>
      <c r="F50" s="908"/>
      <c r="G50" s="908"/>
      <c r="H50" s="908"/>
      <c r="I50" s="908"/>
      <c r="J50" s="908"/>
      <c r="K50" s="908"/>
      <c r="L50" s="908"/>
    </row>
    <row r="51" spans="2:12" ht="18" customHeight="1">
      <c r="B51" s="908"/>
      <c r="C51" s="908"/>
      <c r="D51" s="908"/>
      <c r="E51" s="908"/>
      <c r="F51" s="908"/>
      <c r="G51" s="908"/>
      <c r="H51" s="908"/>
      <c r="I51" s="908"/>
      <c r="J51" s="908"/>
      <c r="K51" s="908"/>
      <c r="L51" s="908"/>
    </row>
    <row r="52" spans="2:12" ht="18" customHeight="1">
      <c r="B52" s="908"/>
      <c r="C52" s="908"/>
      <c r="D52" s="908"/>
      <c r="E52" s="908"/>
      <c r="F52" s="908"/>
      <c r="G52" s="908"/>
      <c r="H52" s="908"/>
      <c r="I52" s="908"/>
      <c r="J52" s="908"/>
      <c r="K52" s="908"/>
      <c r="L52" s="908"/>
    </row>
  </sheetData>
  <sheetProtection/>
  <mergeCells count="59">
    <mergeCell ref="B30:D30"/>
    <mergeCell ref="E30:F30"/>
    <mergeCell ref="G30:H30"/>
    <mergeCell ref="I30:J30"/>
    <mergeCell ref="K30:L30"/>
    <mergeCell ref="B28:D28"/>
    <mergeCell ref="E28:F28"/>
    <mergeCell ref="G28:H28"/>
    <mergeCell ref="I28:J28"/>
    <mergeCell ref="K28:L28"/>
    <mergeCell ref="B29:D29"/>
    <mergeCell ref="E29:F29"/>
    <mergeCell ref="G29:H29"/>
    <mergeCell ref="I29:J29"/>
    <mergeCell ref="K29:L29"/>
    <mergeCell ref="B27:D27"/>
    <mergeCell ref="E27:F27"/>
    <mergeCell ref="G27:H27"/>
    <mergeCell ref="I27:J27"/>
    <mergeCell ref="K27:L27"/>
    <mergeCell ref="M27:N27"/>
    <mergeCell ref="B26:D26"/>
    <mergeCell ref="E26:F26"/>
    <mergeCell ref="G26:H26"/>
    <mergeCell ref="I26:J26"/>
    <mergeCell ref="K26:L26"/>
    <mergeCell ref="M26:N26"/>
    <mergeCell ref="B25:D25"/>
    <mergeCell ref="E25:F25"/>
    <mergeCell ref="G25:H25"/>
    <mergeCell ref="I25:J25"/>
    <mergeCell ref="K25:L25"/>
    <mergeCell ref="M25:N25"/>
    <mergeCell ref="B22:D24"/>
    <mergeCell ref="E22:F24"/>
    <mergeCell ref="G22:H24"/>
    <mergeCell ref="I22:N22"/>
    <mergeCell ref="I23:J24"/>
    <mergeCell ref="K23:L24"/>
    <mergeCell ref="M23:N24"/>
    <mergeCell ref="K5:K6"/>
    <mergeCell ref="L5:L6"/>
    <mergeCell ref="M5:N5"/>
    <mergeCell ref="O5:O6"/>
    <mergeCell ref="C21:D21"/>
    <mergeCell ref="E21:F21"/>
    <mergeCell ref="G21:H21"/>
    <mergeCell ref="I21:J21"/>
    <mergeCell ref="L21:N21"/>
    <mergeCell ref="M2:O2"/>
    <mergeCell ref="C3:F4"/>
    <mergeCell ref="G3:G6"/>
    <mergeCell ref="H3:K4"/>
    <mergeCell ref="L3:O4"/>
    <mergeCell ref="C5:C6"/>
    <mergeCell ref="D5:E5"/>
    <mergeCell ref="F5:F6"/>
    <mergeCell ref="H5:H6"/>
    <mergeCell ref="I5:J5"/>
  </mergeCells>
  <printOptions/>
  <pageMargins left="0.5118110236220472" right="0.5118110236220472" top="0.5511811023622047" bottom="0.3937007874015748" header="0.5118110236220472" footer="0.5118110236220472"/>
  <pageSetup firstPageNumber="168" useFirstPageNumber="1" horizontalDpi="600" verticalDpi="600" orientation="portrait" paperSize="9" scale="80" r:id="rId1"/>
</worksheet>
</file>

<file path=xl/worksheets/sheet22.xml><?xml version="1.0" encoding="utf-8"?>
<worksheet xmlns="http://schemas.openxmlformats.org/spreadsheetml/2006/main" xmlns:r="http://schemas.openxmlformats.org/officeDocument/2006/relationships">
  <sheetPr transitionEvaluation="1">
    <pageSetUpPr fitToPage="1"/>
  </sheetPr>
  <dimension ref="A1:S19"/>
  <sheetViews>
    <sheetView showGridLines="0" view="pageBreakPreview" zoomScaleSheetLayoutView="100" zoomScalePageLayoutView="0" workbookViewId="0" topLeftCell="A1">
      <selection activeCell="D7" sqref="D7"/>
    </sheetView>
  </sheetViews>
  <sheetFormatPr defaultColWidth="10.59765625" defaultRowHeight="18" customHeight="1"/>
  <cols>
    <col min="1" max="1" width="2.59765625" style="54" customWidth="1"/>
    <col min="2" max="2" width="18.59765625" style="54" customWidth="1"/>
    <col min="3" max="15" width="9.3984375" style="54" customWidth="1"/>
    <col min="16" max="16" width="5.69921875" style="54" customWidth="1"/>
    <col min="17" max="19" width="7.09765625" style="54" customWidth="1"/>
    <col min="20" max="16384" width="10.59765625" style="54" customWidth="1"/>
  </cols>
  <sheetData>
    <row r="1" ht="18" customHeight="1">
      <c r="B1" s="3" t="s">
        <v>1500</v>
      </c>
    </row>
    <row r="2" spans="2:19" ht="18" customHeight="1" thickBot="1">
      <c r="B2" s="59"/>
      <c r="C2" s="59"/>
      <c r="D2" s="59"/>
      <c r="E2" s="59"/>
      <c r="F2" s="59"/>
      <c r="G2" s="59"/>
      <c r="H2" s="59"/>
      <c r="I2" s="59"/>
      <c r="J2" s="59"/>
      <c r="K2" s="1693" t="s">
        <v>650</v>
      </c>
      <c r="L2" s="1693"/>
      <c r="M2" s="1693"/>
      <c r="N2" s="1693"/>
      <c r="O2" s="1693"/>
      <c r="P2" s="298"/>
      <c r="Q2" s="232"/>
      <c r="S2" s="232"/>
    </row>
    <row r="3" spans="2:16" ht="30" customHeight="1">
      <c r="B3" s="63"/>
      <c r="C3" s="1436" t="s">
        <v>1501</v>
      </c>
      <c r="D3" s="977"/>
      <c r="E3" s="1064"/>
      <c r="F3" s="1064"/>
      <c r="G3" s="1064"/>
      <c r="H3" s="1064"/>
      <c r="I3" s="1064"/>
      <c r="J3" s="1064"/>
      <c r="K3" s="1437"/>
      <c r="L3" s="1749" t="s">
        <v>731</v>
      </c>
      <c r="M3" s="1750"/>
      <c r="N3" s="1750"/>
      <c r="O3" s="1751"/>
      <c r="P3" s="451"/>
    </row>
    <row r="4" spans="2:16" ht="30" customHeight="1">
      <c r="B4" s="65"/>
      <c r="C4" s="1423" t="s">
        <v>1502</v>
      </c>
      <c r="D4" s="1423" t="s">
        <v>1503</v>
      </c>
      <c r="E4" s="1423" t="s">
        <v>1504</v>
      </c>
      <c r="F4" s="1423" t="s">
        <v>1505</v>
      </c>
      <c r="G4" s="1003" t="s">
        <v>1506</v>
      </c>
      <c r="H4" s="1423" t="s">
        <v>1507</v>
      </c>
      <c r="I4" s="1001" t="s">
        <v>1508</v>
      </c>
      <c r="J4" s="1001" t="s">
        <v>1509</v>
      </c>
      <c r="K4" s="1423" t="s">
        <v>1510</v>
      </c>
      <c r="L4" s="1051" t="s">
        <v>1511</v>
      </c>
      <c r="M4" s="1051" t="s">
        <v>1512</v>
      </c>
      <c r="N4" s="1051" t="s">
        <v>1513</v>
      </c>
      <c r="O4" s="1752" t="s">
        <v>1514</v>
      </c>
      <c r="P4" s="120"/>
    </row>
    <row r="5" spans="2:16" ht="30" customHeight="1">
      <c r="B5" s="1753"/>
      <c r="C5" s="1037"/>
      <c r="D5" s="1037"/>
      <c r="E5" s="1037"/>
      <c r="F5" s="1037"/>
      <c r="G5" s="1567"/>
      <c r="H5" s="1037"/>
      <c r="I5" s="1558"/>
      <c r="J5" s="1558"/>
      <c r="K5" s="1037"/>
      <c r="L5" s="966"/>
      <c r="M5" s="966"/>
      <c r="N5" s="966"/>
      <c r="O5" s="1754"/>
      <c r="P5" s="120"/>
    </row>
    <row r="6" spans="1:16" ht="30" customHeight="1">
      <c r="A6" s="1755"/>
      <c r="B6" s="83" t="s">
        <v>1437</v>
      </c>
      <c r="C6" s="29">
        <v>313</v>
      </c>
      <c r="D6" s="29">
        <v>20</v>
      </c>
      <c r="E6" s="29">
        <v>20</v>
      </c>
      <c r="F6" s="29">
        <v>146</v>
      </c>
      <c r="G6" s="29">
        <v>55</v>
      </c>
      <c r="H6" s="29">
        <v>2</v>
      </c>
      <c r="I6" s="29">
        <v>9</v>
      </c>
      <c r="J6" s="29">
        <v>97</v>
      </c>
      <c r="K6" s="29">
        <v>230</v>
      </c>
      <c r="L6" s="29">
        <v>322</v>
      </c>
      <c r="M6" s="29">
        <v>2360</v>
      </c>
      <c r="N6" s="29">
        <v>139</v>
      </c>
      <c r="O6" s="1756">
        <v>823</v>
      </c>
      <c r="P6" s="493"/>
    </row>
    <row r="7" spans="1:16" ht="30" customHeight="1">
      <c r="A7" s="1755"/>
      <c r="B7" s="83" t="s">
        <v>1515</v>
      </c>
      <c r="C7" s="36">
        <v>79</v>
      </c>
      <c r="D7" s="37">
        <v>4</v>
      </c>
      <c r="E7" s="36">
        <v>4</v>
      </c>
      <c r="F7" s="36">
        <v>42</v>
      </c>
      <c r="G7" s="37">
        <v>7</v>
      </c>
      <c r="H7" s="436">
        <v>0</v>
      </c>
      <c r="I7" s="37">
        <v>1</v>
      </c>
      <c r="J7" s="36">
        <v>15</v>
      </c>
      <c r="K7" s="36">
        <v>105</v>
      </c>
      <c r="L7" s="36">
        <v>73</v>
      </c>
      <c r="M7" s="36">
        <v>602</v>
      </c>
      <c r="N7" s="36">
        <v>24</v>
      </c>
      <c r="O7" s="702">
        <v>211</v>
      </c>
      <c r="P7" s="113"/>
    </row>
    <row r="8" spans="1:16" ht="30" customHeight="1">
      <c r="A8" s="1755"/>
      <c r="B8" s="83" t="s">
        <v>1516</v>
      </c>
      <c r="C8" s="36">
        <v>89</v>
      </c>
      <c r="D8" s="37">
        <v>3</v>
      </c>
      <c r="E8" s="36">
        <v>3</v>
      </c>
      <c r="F8" s="36">
        <v>44</v>
      </c>
      <c r="G8" s="37">
        <v>14</v>
      </c>
      <c r="H8" s="436">
        <v>0</v>
      </c>
      <c r="I8" s="37">
        <v>1</v>
      </c>
      <c r="J8" s="36">
        <v>16</v>
      </c>
      <c r="K8" s="36">
        <v>84</v>
      </c>
      <c r="L8" s="36">
        <v>82</v>
      </c>
      <c r="M8" s="36">
        <v>767</v>
      </c>
      <c r="N8" s="36">
        <v>33</v>
      </c>
      <c r="O8" s="702">
        <v>215</v>
      </c>
      <c r="P8" s="113"/>
    </row>
    <row r="9" spans="1:16" ht="30" customHeight="1">
      <c r="A9" s="1755"/>
      <c r="B9" s="83" t="s">
        <v>1517</v>
      </c>
      <c r="C9" s="36">
        <v>20</v>
      </c>
      <c r="D9" s="37">
        <v>1</v>
      </c>
      <c r="E9" s="36">
        <v>1</v>
      </c>
      <c r="F9" s="36">
        <v>17</v>
      </c>
      <c r="G9" s="37">
        <v>2</v>
      </c>
      <c r="H9" s="436">
        <v>0</v>
      </c>
      <c r="I9" s="437">
        <v>0</v>
      </c>
      <c r="J9" s="36">
        <v>0</v>
      </c>
      <c r="K9" s="36">
        <v>2</v>
      </c>
      <c r="L9" s="36">
        <v>33</v>
      </c>
      <c r="M9" s="36">
        <v>188</v>
      </c>
      <c r="N9" s="36">
        <v>17</v>
      </c>
      <c r="O9" s="702">
        <v>63</v>
      </c>
      <c r="P9" s="113"/>
    </row>
    <row r="10" spans="1:16" ht="30" customHeight="1">
      <c r="A10" s="1755"/>
      <c r="B10" s="83" t="s">
        <v>1518</v>
      </c>
      <c r="C10" s="36">
        <v>26</v>
      </c>
      <c r="D10" s="37">
        <v>2</v>
      </c>
      <c r="E10" s="36">
        <v>2</v>
      </c>
      <c r="F10" s="36">
        <v>10</v>
      </c>
      <c r="G10" s="37">
        <v>11</v>
      </c>
      <c r="H10" s="36">
        <v>2</v>
      </c>
      <c r="I10" s="37">
        <v>3</v>
      </c>
      <c r="J10" s="36">
        <v>1</v>
      </c>
      <c r="K10" s="36">
        <v>5</v>
      </c>
      <c r="L10" s="36">
        <v>25</v>
      </c>
      <c r="M10" s="36">
        <v>140</v>
      </c>
      <c r="N10" s="36">
        <v>11</v>
      </c>
      <c r="O10" s="702">
        <v>70</v>
      </c>
      <c r="P10" s="113"/>
    </row>
    <row r="11" spans="1:16" ht="30" customHeight="1">
      <c r="A11" s="1755"/>
      <c r="B11" s="83" t="s">
        <v>1519</v>
      </c>
      <c r="C11" s="36">
        <v>99</v>
      </c>
      <c r="D11" s="37">
        <v>10</v>
      </c>
      <c r="E11" s="36">
        <v>10</v>
      </c>
      <c r="F11" s="36">
        <v>33</v>
      </c>
      <c r="G11" s="37">
        <v>21</v>
      </c>
      <c r="H11" s="436">
        <v>0</v>
      </c>
      <c r="I11" s="37">
        <v>4</v>
      </c>
      <c r="J11" s="36">
        <v>15</v>
      </c>
      <c r="K11" s="36">
        <v>34</v>
      </c>
      <c r="L11" s="36">
        <v>109</v>
      </c>
      <c r="M11" s="36">
        <v>663</v>
      </c>
      <c r="N11" s="36">
        <v>54</v>
      </c>
      <c r="O11" s="702">
        <v>264</v>
      </c>
      <c r="P11" s="113"/>
    </row>
    <row r="12" spans="1:16" ht="30" customHeight="1">
      <c r="A12" s="1755"/>
      <c r="B12" s="83"/>
      <c r="C12" s="1757"/>
      <c r="D12" s="1758"/>
      <c r="E12" s="1757"/>
      <c r="F12" s="1757"/>
      <c r="G12" s="1758"/>
      <c r="H12" s="1757"/>
      <c r="I12" s="1758"/>
      <c r="J12" s="1757"/>
      <c r="K12" s="36"/>
      <c r="L12" s="701"/>
      <c r="M12" s="701"/>
      <c r="N12" s="701"/>
      <c r="O12" s="702"/>
      <c r="P12" s="113"/>
    </row>
    <row r="13" spans="1:16" ht="30" customHeight="1">
      <c r="A13" s="1755"/>
      <c r="B13" s="83" t="s">
        <v>1520</v>
      </c>
      <c r="C13" s="36">
        <v>0</v>
      </c>
      <c r="D13" s="36">
        <v>0</v>
      </c>
      <c r="E13" s="36">
        <v>0</v>
      </c>
      <c r="F13" s="36">
        <v>0</v>
      </c>
      <c r="G13" s="36">
        <v>0</v>
      </c>
      <c r="H13" s="36">
        <v>0</v>
      </c>
      <c r="I13" s="36">
        <v>0</v>
      </c>
      <c r="J13" s="36">
        <v>50</v>
      </c>
      <c r="K13" s="36">
        <v>0</v>
      </c>
      <c r="L13" s="36"/>
      <c r="M13" s="36"/>
      <c r="N13" s="36"/>
      <c r="O13" s="702"/>
      <c r="P13" s="113"/>
    </row>
    <row r="14" spans="2:16" ht="30" customHeight="1" thickBot="1">
      <c r="B14" s="245"/>
      <c r="C14" s="1759"/>
      <c r="D14" s="1760"/>
      <c r="E14" s="1759"/>
      <c r="F14" s="1759"/>
      <c r="G14" s="1760"/>
      <c r="H14" s="1759"/>
      <c r="I14" s="1760"/>
      <c r="J14" s="1759"/>
      <c r="K14" s="17"/>
      <c r="L14" s="1761"/>
      <c r="M14" s="1761"/>
      <c r="N14" s="1761"/>
      <c r="O14" s="1762"/>
      <c r="P14" s="113"/>
    </row>
    <row r="15" spans="2:19" ht="18" customHeight="1">
      <c r="B15" s="106" t="s">
        <v>1521</v>
      </c>
      <c r="C15" s="448"/>
      <c r="D15" s="448"/>
      <c r="E15" s="448"/>
      <c r="F15" s="448"/>
      <c r="G15" s="448"/>
      <c r="H15" s="448"/>
      <c r="I15" s="448"/>
      <c r="J15" s="448"/>
      <c r="K15" s="1763"/>
      <c r="L15" s="1763"/>
      <c r="M15" s="1763"/>
      <c r="N15" s="1763"/>
      <c r="O15" s="1764"/>
      <c r="P15" s="1764"/>
      <c r="Q15" s="1763"/>
      <c r="R15" s="1764"/>
      <c r="S15" s="1763"/>
    </row>
    <row r="16" spans="2:19" ht="18" customHeight="1">
      <c r="B16" s="106" t="s">
        <v>1522</v>
      </c>
      <c r="C16" s="448"/>
      <c r="D16" s="448"/>
      <c r="E16" s="448"/>
      <c r="F16" s="448"/>
      <c r="G16" s="448"/>
      <c r="H16" s="448"/>
      <c r="I16" s="448"/>
      <c r="J16" s="448"/>
      <c r="K16" s="1763"/>
      <c r="L16" s="1763"/>
      <c r="M16" s="1763"/>
      <c r="N16" s="1763"/>
      <c r="O16" s="1764"/>
      <c r="P16" s="1764"/>
      <c r="Q16" s="1763"/>
      <c r="R16" s="1764"/>
      <c r="S16" s="1763"/>
    </row>
    <row r="17" spans="2:19" ht="18" customHeight="1">
      <c r="B17" s="11" t="s">
        <v>1523</v>
      </c>
      <c r="C17" s="448"/>
      <c r="D17" s="448"/>
      <c r="E17" s="448"/>
      <c r="F17" s="448"/>
      <c r="G17" s="448"/>
      <c r="H17" s="448"/>
      <c r="I17" s="448"/>
      <c r="J17" s="448"/>
      <c r="K17" s="1763"/>
      <c r="L17" s="1763"/>
      <c r="M17" s="1763"/>
      <c r="N17" s="1763"/>
      <c r="O17" s="1764"/>
      <c r="P17" s="1764"/>
      <c r="Q17" s="1763"/>
      <c r="R17" s="1764"/>
      <c r="S17" s="1763"/>
    </row>
    <row r="18" spans="3:19" ht="18" customHeight="1">
      <c r="C18" s="115"/>
      <c r="D18" s="115"/>
      <c r="E18" s="115"/>
      <c r="F18" s="115"/>
      <c r="G18" s="115"/>
      <c r="H18" s="115"/>
      <c r="I18" s="115"/>
      <c r="J18" s="115"/>
      <c r="K18" s="115"/>
      <c r="L18" s="115"/>
      <c r="M18" s="115"/>
      <c r="N18" s="115"/>
      <c r="O18" s="115"/>
      <c r="P18" s="115"/>
      <c r="Q18" s="115"/>
      <c r="R18" s="115"/>
      <c r="S18" s="115"/>
    </row>
    <row r="19" ht="18" customHeight="1">
      <c r="B19" s="44"/>
    </row>
  </sheetData>
  <sheetProtection/>
  <mergeCells count="16">
    <mergeCell ref="J4:J5"/>
    <mergeCell ref="K4:K5"/>
    <mergeCell ref="L4:L5"/>
    <mergeCell ref="M4:M5"/>
    <mergeCell ref="N4:N5"/>
    <mergeCell ref="O4:O5"/>
    <mergeCell ref="K2:O2"/>
    <mergeCell ref="C3:K3"/>
    <mergeCell ref="L3:O3"/>
    <mergeCell ref="C4:C5"/>
    <mergeCell ref="D4:D5"/>
    <mergeCell ref="E4:E5"/>
    <mergeCell ref="F4:F5"/>
    <mergeCell ref="G4:G5"/>
    <mergeCell ref="H4:H5"/>
    <mergeCell ref="I4:I5"/>
  </mergeCells>
  <printOptions/>
  <pageMargins left="0.5118110236220472" right="0.5118110236220472" top="0.5511811023622047" bottom="0.3937007874015748" header="0.5118110236220472" footer="0.5118110236220472"/>
  <pageSetup firstPageNumber="168" useFirstPageNumber="1" fitToHeight="1" fitToWidth="1" horizontalDpi="600" verticalDpi="600" orientation="landscape" paperSize="9" scale="89" r:id="rId1"/>
</worksheet>
</file>

<file path=xl/worksheets/sheet23.xml><?xml version="1.0" encoding="utf-8"?>
<worksheet xmlns="http://schemas.openxmlformats.org/spreadsheetml/2006/main" xmlns:r="http://schemas.openxmlformats.org/officeDocument/2006/relationships">
  <sheetPr transitionEvaluation="1">
    <pageSetUpPr fitToPage="1"/>
  </sheetPr>
  <dimension ref="A1:Q62"/>
  <sheetViews>
    <sheetView showGridLines="0" view="pageBreakPreview" zoomScale="75" zoomScaleNormal="75" zoomScaleSheetLayoutView="75" zoomScalePageLayoutView="0" workbookViewId="0" topLeftCell="A1">
      <selection activeCell="D7" sqref="D7"/>
    </sheetView>
  </sheetViews>
  <sheetFormatPr defaultColWidth="10.59765625" defaultRowHeight="18" customHeight="1"/>
  <cols>
    <col min="1" max="1" width="2.59765625" style="54" customWidth="1"/>
    <col min="2" max="2" width="4.09765625" style="54" customWidth="1"/>
    <col min="3" max="3" width="27.59765625" style="54" customWidth="1"/>
    <col min="4" max="7" width="18.8984375" style="54" customWidth="1"/>
    <col min="8" max="8" width="2.5" style="54" customWidth="1"/>
    <col min="9" max="16" width="10.59765625" style="54" customWidth="1"/>
    <col min="17" max="16384" width="10.59765625" style="54" customWidth="1"/>
  </cols>
  <sheetData>
    <row r="1" spans="1:2" ht="18" customHeight="1">
      <c r="A1" s="44"/>
      <c r="B1" s="3" t="s">
        <v>1524</v>
      </c>
    </row>
    <row r="2" spans="3:16" ht="18" customHeight="1" thickBot="1">
      <c r="C2" s="59"/>
      <c r="D2" s="59"/>
      <c r="E2" s="59"/>
      <c r="F2" s="59"/>
      <c r="G2" s="257" t="s">
        <v>1525</v>
      </c>
      <c r="H2" s="232"/>
      <c r="I2" s="59"/>
      <c r="J2" s="232"/>
      <c r="K2" s="59"/>
      <c r="L2" s="232"/>
      <c r="M2" s="59"/>
      <c r="N2" s="232"/>
      <c r="O2" s="59"/>
      <c r="P2" s="59"/>
    </row>
    <row r="3" spans="2:17" ht="18" customHeight="1">
      <c r="B3" s="250"/>
      <c r="C3" s="251"/>
      <c r="D3" s="1556" t="s">
        <v>1526</v>
      </c>
      <c r="E3" s="1556" t="s">
        <v>1527</v>
      </c>
      <c r="F3" s="1556" t="s">
        <v>1528</v>
      </c>
      <c r="G3" s="1581" t="s">
        <v>1529</v>
      </c>
      <c r="H3" s="44"/>
      <c r="I3" s="44"/>
      <c r="J3" s="44"/>
      <c r="K3" s="44"/>
      <c r="L3" s="44"/>
      <c r="M3" s="44"/>
      <c r="N3" s="44"/>
      <c r="O3" s="44"/>
      <c r="P3" s="44"/>
      <c r="Q3" s="44"/>
    </row>
    <row r="4" spans="2:17" ht="18" customHeight="1">
      <c r="B4" s="260"/>
      <c r="C4" s="448"/>
      <c r="D4" s="1765"/>
      <c r="E4" s="1765"/>
      <c r="F4" s="1765"/>
      <c r="G4" s="1766"/>
      <c r="H4" s="44"/>
      <c r="I4" s="44"/>
      <c r="J4" s="44"/>
      <c r="K4" s="44"/>
      <c r="L4" s="44"/>
      <c r="M4" s="44"/>
      <c r="N4" s="44"/>
      <c r="O4" s="44"/>
      <c r="P4" s="44"/>
      <c r="Q4" s="44"/>
    </row>
    <row r="5" spans="2:17" ht="18" customHeight="1">
      <c r="B5" s="260"/>
      <c r="C5" s="448"/>
      <c r="D5" s="1765"/>
      <c r="E5" s="1765"/>
      <c r="F5" s="1765"/>
      <c r="G5" s="1766"/>
      <c r="H5" s="44"/>
      <c r="I5" s="44"/>
      <c r="J5" s="44"/>
      <c r="K5" s="44"/>
      <c r="L5" s="44"/>
      <c r="M5" s="44"/>
      <c r="N5" s="44"/>
      <c r="O5" s="44"/>
      <c r="P5" s="44"/>
      <c r="Q5" s="44"/>
    </row>
    <row r="6" spans="2:17" ht="18" customHeight="1">
      <c r="B6" s="260"/>
      <c r="C6" s="1767"/>
      <c r="D6" s="1708"/>
      <c r="E6" s="1708"/>
      <c r="F6" s="1708"/>
      <c r="G6" s="1713"/>
      <c r="H6" s="44"/>
      <c r="I6" s="44"/>
      <c r="J6" s="44"/>
      <c r="K6" s="44"/>
      <c r="L6" s="44"/>
      <c r="M6" s="44"/>
      <c r="N6" s="44"/>
      <c r="O6" s="44"/>
      <c r="P6" s="44"/>
      <c r="Q6" s="44"/>
    </row>
    <row r="7" spans="2:17" ht="22.5" customHeight="1">
      <c r="B7" s="1768" t="s">
        <v>7</v>
      </c>
      <c r="C7" s="1769"/>
      <c r="D7" s="909">
        <v>4870</v>
      </c>
      <c r="E7" s="909">
        <v>2276</v>
      </c>
      <c r="F7" s="909">
        <v>21</v>
      </c>
      <c r="G7" s="1770">
        <v>15</v>
      </c>
      <c r="H7" s="44"/>
      <c r="I7" s="44"/>
      <c r="J7" s="44"/>
      <c r="K7" s="44"/>
      <c r="L7" s="44"/>
      <c r="M7" s="44"/>
      <c r="N7" s="44"/>
      <c r="O7" s="44"/>
      <c r="P7" s="44"/>
      <c r="Q7" s="44"/>
    </row>
    <row r="8" spans="2:17" ht="22.5" customHeight="1">
      <c r="B8" s="260"/>
      <c r="C8" s="828"/>
      <c r="D8" s="36"/>
      <c r="E8" s="36"/>
      <c r="F8" s="36"/>
      <c r="G8" s="702"/>
      <c r="H8" s="44"/>
      <c r="I8" s="44"/>
      <c r="J8" s="44"/>
      <c r="K8" s="44"/>
      <c r="L8" s="44"/>
      <c r="M8" s="44"/>
      <c r="N8" s="44"/>
      <c r="O8" s="44"/>
      <c r="P8" s="44"/>
      <c r="Q8" s="44"/>
    </row>
    <row r="9" spans="2:17" ht="22.5" customHeight="1">
      <c r="B9" s="1771" t="s">
        <v>725</v>
      </c>
      <c r="C9" s="1772"/>
      <c r="D9" s="1773">
        <v>896</v>
      </c>
      <c r="E9" s="1773">
        <v>345</v>
      </c>
      <c r="F9" s="1773">
        <v>16</v>
      </c>
      <c r="G9" s="1774">
        <v>13</v>
      </c>
      <c r="H9" s="44"/>
      <c r="I9" s="44"/>
      <c r="J9" s="44"/>
      <c r="K9" s="44"/>
      <c r="L9" s="44"/>
      <c r="M9" s="44"/>
      <c r="N9" s="44"/>
      <c r="O9" s="44"/>
      <c r="P9" s="44"/>
      <c r="Q9" s="44"/>
    </row>
    <row r="10" spans="2:17" ht="22.5" customHeight="1">
      <c r="B10" s="260"/>
      <c r="C10" s="828" t="s">
        <v>1530</v>
      </c>
      <c r="D10" s="1776">
        <v>313</v>
      </c>
      <c r="E10" s="1776">
        <v>155</v>
      </c>
      <c r="F10" s="1776">
        <v>9</v>
      </c>
      <c r="G10" s="702">
        <v>7</v>
      </c>
      <c r="H10" s="44"/>
      <c r="I10" s="44"/>
      <c r="J10" s="44"/>
      <c r="K10" s="44"/>
      <c r="L10" s="44"/>
      <c r="M10" s="44"/>
      <c r="N10" s="44"/>
      <c r="O10" s="44"/>
      <c r="P10" s="44"/>
      <c r="Q10" s="44"/>
    </row>
    <row r="11" spans="2:17" ht="22.5" customHeight="1">
      <c r="B11" s="260"/>
      <c r="C11" s="828" t="s">
        <v>1531</v>
      </c>
      <c r="D11" s="1776">
        <v>1</v>
      </c>
      <c r="E11" s="36">
        <v>0</v>
      </c>
      <c r="F11" s="1776">
        <v>0</v>
      </c>
      <c r="G11" s="702">
        <v>0</v>
      </c>
      <c r="H11" s="44"/>
      <c r="I11" s="44"/>
      <c r="J11" s="44"/>
      <c r="K11" s="44"/>
      <c r="L11" s="44"/>
      <c r="M11" s="44"/>
      <c r="N11" s="44"/>
      <c r="O11" s="44"/>
      <c r="P11" s="44"/>
      <c r="Q11" s="44"/>
    </row>
    <row r="12" spans="2:17" ht="22.5" customHeight="1">
      <c r="B12" s="260"/>
      <c r="C12" s="828" t="s">
        <v>1532</v>
      </c>
      <c r="D12" s="1776">
        <v>42</v>
      </c>
      <c r="E12" s="1776">
        <v>30</v>
      </c>
      <c r="F12" s="1776">
        <v>0</v>
      </c>
      <c r="G12" s="702">
        <v>0</v>
      </c>
      <c r="H12" s="44"/>
      <c r="I12" s="44"/>
      <c r="J12" s="44"/>
      <c r="K12" s="44"/>
      <c r="L12" s="44"/>
      <c r="M12" s="44"/>
      <c r="N12" s="44"/>
      <c r="O12" s="44"/>
      <c r="P12" s="44"/>
      <c r="Q12" s="44"/>
    </row>
    <row r="13" spans="2:17" ht="22.5" customHeight="1">
      <c r="B13" s="260"/>
      <c r="C13" s="828" t="s">
        <v>1503</v>
      </c>
      <c r="D13" s="1776">
        <v>20</v>
      </c>
      <c r="E13" s="1776">
        <v>5</v>
      </c>
      <c r="F13" s="1776">
        <v>0</v>
      </c>
      <c r="G13" s="702">
        <v>0</v>
      </c>
      <c r="H13" s="44"/>
      <c r="I13" s="44"/>
      <c r="J13" s="44"/>
      <c r="K13" s="44"/>
      <c r="L13" s="44"/>
      <c r="M13" s="44"/>
      <c r="N13" s="44"/>
      <c r="O13" s="44"/>
      <c r="P13" s="44"/>
      <c r="Q13" s="44"/>
    </row>
    <row r="14" spans="2:17" ht="22.5" customHeight="1">
      <c r="B14" s="260"/>
      <c r="C14" s="828" t="s">
        <v>1533</v>
      </c>
      <c r="D14" s="1776">
        <v>1</v>
      </c>
      <c r="E14" s="36">
        <v>0</v>
      </c>
      <c r="F14" s="1776">
        <v>0</v>
      </c>
      <c r="G14" s="702">
        <v>0</v>
      </c>
      <c r="H14" s="44"/>
      <c r="I14" s="44"/>
      <c r="J14" s="44"/>
      <c r="K14" s="44"/>
      <c r="L14" s="44"/>
      <c r="M14" s="44"/>
      <c r="N14" s="44"/>
      <c r="O14" s="44"/>
      <c r="P14" s="44"/>
      <c r="Q14" s="44"/>
    </row>
    <row r="15" spans="2:17" ht="22.5" customHeight="1">
      <c r="B15" s="260"/>
      <c r="C15" s="828" t="s">
        <v>1534</v>
      </c>
      <c r="D15" s="1776">
        <v>10</v>
      </c>
      <c r="E15" s="1776">
        <v>6</v>
      </c>
      <c r="F15" s="1776">
        <v>1</v>
      </c>
      <c r="G15" s="702">
        <v>0</v>
      </c>
      <c r="H15" s="44"/>
      <c r="I15" s="44"/>
      <c r="J15" s="44"/>
      <c r="K15" s="44"/>
      <c r="L15" s="44"/>
      <c r="M15" s="44"/>
      <c r="N15" s="44"/>
      <c r="O15" s="44"/>
      <c r="P15" s="44"/>
      <c r="Q15" s="44"/>
    </row>
    <row r="16" spans="2:17" ht="22.5" customHeight="1">
      <c r="B16" s="260"/>
      <c r="C16" s="828" t="s">
        <v>1504</v>
      </c>
      <c r="D16" s="1776">
        <v>20</v>
      </c>
      <c r="E16" s="1776">
        <v>5</v>
      </c>
      <c r="F16" s="1776">
        <v>0</v>
      </c>
      <c r="G16" s="702">
        <v>0</v>
      </c>
      <c r="H16" s="44"/>
      <c r="I16" s="44"/>
      <c r="J16" s="44"/>
      <c r="K16" s="44"/>
      <c r="L16" s="44"/>
      <c r="M16" s="44"/>
      <c r="N16" s="44"/>
      <c r="O16" s="44"/>
      <c r="P16" s="44"/>
      <c r="Q16" s="44"/>
    </row>
    <row r="17" spans="2:17" ht="22.5" customHeight="1">
      <c r="B17" s="260"/>
      <c r="C17" s="828" t="s">
        <v>1535</v>
      </c>
      <c r="D17" s="1776">
        <v>146</v>
      </c>
      <c r="E17" s="1776">
        <v>81</v>
      </c>
      <c r="F17" s="1776">
        <v>6</v>
      </c>
      <c r="G17" s="702">
        <v>6</v>
      </c>
      <c r="H17" s="44"/>
      <c r="I17" s="44"/>
      <c r="J17" s="44"/>
      <c r="K17" s="44"/>
      <c r="L17" s="44"/>
      <c r="M17" s="44"/>
      <c r="N17" s="44"/>
      <c r="O17" s="44"/>
      <c r="P17" s="44"/>
      <c r="Q17" s="44"/>
    </row>
    <row r="18" spans="2:17" ht="22.5" customHeight="1">
      <c r="B18" s="260"/>
      <c r="C18" s="894" t="s">
        <v>1536</v>
      </c>
      <c r="D18" s="1776">
        <v>55</v>
      </c>
      <c r="E18" s="1776">
        <v>19</v>
      </c>
      <c r="F18" s="1776">
        <v>0</v>
      </c>
      <c r="G18" s="702">
        <v>0</v>
      </c>
      <c r="H18" s="44"/>
      <c r="I18" s="44"/>
      <c r="J18" s="44"/>
      <c r="K18" s="44"/>
      <c r="L18" s="44"/>
      <c r="M18" s="44"/>
      <c r="N18" s="44"/>
      <c r="O18" s="44"/>
      <c r="P18" s="44"/>
      <c r="Q18" s="44"/>
    </row>
    <row r="19" spans="2:17" ht="22.5" customHeight="1">
      <c r="B19" s="260"/>
      <c r="C19" s="828" t="s">
        <v>1537</v>
      </c>
      <c r="D19" s="1776">
        <v>2</v>
      </c>
      <c r="E19" s="1776">
        <v>2</v>
      </c>
      <c r="F19" s="36">
        <v>0</v>
      </c>
      <c r="G19" s="702">
        <v>0</v>
      </c>
      <c r="H19" s="44"/>
      <c r="I19" s="44"/>
      <c r="J19" s="44"/>
      <c r="K19" s="44"/>
      <c r="L19" s="44"/>
      <c r="M19" s="44"/>
      <c r="N19" s="44"/>
      <c r="O19" s="44"/>
      <c r="P19" s="44"/>
      <c r="Q19" s="44"/>
    </row>
    <row r="20" spans="2:17" ht="22.5" customHeight="1">
      <c r="B20" s="260"/>
      <c r="C20" s="828" t="s">
        <v>1538</v>
      </c>
      <c r="D20" s="1776">
        <v>9</v>
      </c>
      <c r="E20" s="1776">
        <v>3</v>
      </c>
      <c r="F20" s="36">
        <v>0</v>
      </c>
      <c r="G20" s="702">
        <v>0</v>
      </c>
      <c r="H20" s="44"/>
      <c r="I20" s="44"/>
      <c r="J20" s="44"/>
      <c r="K20" s="44"/>
      <c r="L20" s="44"/>
      <c r="M20" s="44"/>
      <c r="N20" s="44"/>
      <c r="O20" s="44"/>
      <c r="P20" s="44"/>
      <c r="Q20" s="44"/>
    </row>
    <row r="21" spans="2:17" ht="22.5" customHeight="1">
      <c r="B21" s="260"/>
      <c r="C21" s="828" t="s">
        <v>1539</v>
      </c>
      <c r="D21" s="1776">
        <v>47</v>
      </c>
      <c r="E21" s="1776">
        <v>0</v>
      </c>
      <c r="F21" s="36">
        <v>0</v>
      </c>
      <c r="G21" s="702">
        <v>0</v>
      </c>
      <c r="H21" s="44"/>
      <c r="I21" s="44"/>
      <c r="J21" s="44"/>
      <c r="K21" s="44"/>
      <c r="L21" s="44"/>
      <c r="M21" s="44"/>
      <c r="N21" s="44"/>
      <c r="O21" s="44"/>
      <c r="P21" s="44"/>
      <c r="Q21" s="44"/>
    </row>
    <row r="22" spans="2:17" ht="22.5" customHeight="1">
      <c r="B22" s="260"/>
      <c r="C22" s="828" t="s">
        <v>1540</v>
      </c>
      <c r="D22" s="1776">
        <v>230</v>
      </c>
      <c r="E22" s="36">
        <v>0</v>
      </c>
      <c r="F22" s="36">
        <v>0</v>
      </c>
      <c r="G22" s="702">
        <v>0</v>
      </c>
      <c r="H22" s="44"/>
      <c r="I22" s="44"/>
      <c r="J22" s="44"/>
      <c r="K22" s="44"/>
      <c r="L22" s="44"/>
      <c r="M22" s="44"/>
      <c r="N22" s="44"/>
      <c r="O22" s="44"/>
      <c r="P22" s="44"/>
      <c r="Q22" s="44"/>
    </row>
    <row r="23" spans="2:17" ht="22.5" customHeight="1">
      <c r="B23" s="260"/>
      <c r="C23" s="828" t="s">
        <v>1541</v>
      </c>
      <c r="D23" s="436">
        <v>0</v>
      </c>
      <c r="E23" s="1776">
        <v>39</v>
      </c>
      <c r="F23" s="36">
        <v>0</v>
      </c>
      <c r="G23" s="702">
        <v>0</v>
      </c>
      <c r="H23" s="44"/>
      <c r="I23" s="44"/>
      <c r="J23" s="44"/>
      <c r="K23" s="44"/>
      <c r="L23" s="44"/>
      <c r="M23" s="44"/>
      <c r="N23" s="44"/>
      <c r="O23" s="44"/>
      <c r="P23" s="44"/>
      <c r="Q23" s="44"/>
    </row>
    <row r="24" spans="2:17" ht="22.5" customHeight="1">
      <c r="B24" s="260"/>
      <c r="C24" s="828"/>
      <c r="D24" s="36"/>
      <c r="E24" s="36"/>
      <c r="F24" s="36"/>
      <c r="G24" s="702"/>
      <c r="H24" s="44"/>
      <c r="I24" s="44"/>
      <c r="J24" s="44"/>
      <c r="K24" s="44"/>
      <c r="L24" s="44"/>
      <c r="M24" s="44"/>
      <c r="N24" s="44"/>
      <c r="O24" s="44"/>
      <c r="P24" s="44"/>
      <c r="Q24" s="44"/>
    </row>
    <row r="25" spans="2:17" ht="22.5" customHeight="1">
      <c r="B25" s="1093" t="s">
        <v>727</v>
      </c>
      <c r="C25" s="1772"/>
      <c r="D25" s="1773">
        <v>46</v>
      </c>
      <c r="E25" s="1773">
        <v>234</v>
      </c>
      <c r="F25" s="1773" t="s">
        <v>624</v>
      </c>
      <c r="G25" s="1774" t="s">
        <v>624</v>
      </c>
      <c r="H25" s="44"/>
      <c r="I25" s="44"/>
      <c r="J25" s="44"/>
      <c r="K25" s="44"/>
      <c r="L25" s="44"/>
      <c r="M25" s="44"/>
      <c r="N25" s="44"/>
      <c r="O25" s="44"/>
      <c r="P25" s="44"/>
      <c r="Q25" s="44"/>
    </row>
    <row r="26" spans="2:17" ht="22.5" customHeight="1">
      <c r="B26" s="260"/>
      <c r="C26" s="828" t="s">
        <v>1542</v>
      </c>
      <c r="D26" s="36">
        <v>36</v>
      </c>
      <c r="E26" s="1776">
        <v>12</v>
      </c>
      <c r="F26" s="36">
        <v>0</v>
      </c>
      <c r="G26" s="702">
        <v>0</v>
      </c>
      <c r="H26" s="44"/>
      <c r="I26" s="44"/>
      <c r="J26" s="44"/>
      <c r="K26" s="44"/>
      <c r="L26" s="44"/>
      <c r="M26" s="44"/>
      <c r="N26" s="44"/>
      <c r="O26" s="44"/>
      <c r="P26" s="44"/>
      <c r="Q26" s="44"/>
    </row>
    <row r="27" spans="2:17" ht="22.5" customHeight="1">
      <c r="B27" s="260"/>
      <c r="C27" s="828" t="s">
        <v>1543</v>
      </c>
      <c r="D27" s="36">
        <v>10</v>
      </c>
      <c r="E27" s="1776">
        <v>4</v>
      </c>
      <c r="F27" s="36">
        <v>0</v>
      </c>
      <c r="G27" s="702">
        <v>0</v>
      </c>
      <c r="H27" s="44"/>
      <c r="I27" s="44"/>
      <c r="J27" s="44"/>
      <c r="K27" s="44"/>
      <c r="L27" s="44"/>
      <c r="M27" s="44"/>
      <c r="N27" s="44"/>
      <c r="O27" s="44"/>
      <c r="P27" s="44"/>
      <c r="Q27" s="44"/>
    </row>
    <row r="28" spans="2:17" ht="22.5" customHeight="1">
      <c r="B28" s="260"/>
      <c r="C28" s="828" t="s">
        <v>1544</v>
      </c>
      <c r="D28" s="436">
        <v>0</v>
      </c>
      <c r="E28" s="1776">
        <v>179</v>
      </c>
      <c r="F28" s="36">
        <v>0</v>
      </c>
      <c r="G28" s="702">
        <v>0</v>
      </c>
      <c r="H28" s="44"/>
      <c r="I28" s="44"/>
      <c r="J28" s="44"/>
      <c r="K28" s="44"/>
      <c r="L28" s="44"/>
      <c r="M28" s="44"/>
      <c r="N28" s="44"/>
      <c r="O28" s="44"/>
      <c r="P28" s="44"/>
      <c r="Q28" s="44"/>
    </row>
    <row r="29" spans="2:17" ht="22.5" customHeight="1">
      <c r="B29" s="260"/>
      <c r="C29" s="828" t="s">
        <v>1541</v>
      </c>
      <c r="D29" s="436">
        <v>0</v>
      </c>
      <c r="E29" s="1776">
        <v>39</v>
      </c>
      <c r="F29" s="36">
        <v>0</v>
      </c>
      <c r="G29" s="702">
        <v>0</v>
      </c>
      <c r="H29" s="44"/>
      <c r="I29" s="44"/>
      <c r="J29" s="44"/>
      <c r="K29" s="44"/>
      <c r="L29" s="44"/>
      <c r="M29" s="44"/>
      <c r="N29" s="44"/>
      <c r="O29" s="44"/>
      <c r="P29" s="44"/>
      <c r="Q29" s="44"/>
    </row>
    <row r="30" spans="2:17" ht="22.5" customHeight="1">
      <c r="B30" s="260"/>
      <c r="C30" s="828"/>
      <c r="D30" s="36"/>
      <c r="E30" s="36"/>
      <c r="F30" s="36"/>
      <c r="G30" s="702">
        <v>0</v>
      </c>
      <c r="H30" s="44"/>
      <c r="I30" s="44"/>
      <c r="J30" s="44"/>
      <c r="K30" s="44"/>
      <c r="L30" s="44"/>
      <c r="M30" s="44"/>
      <c r="N30" s="44"/>
      <c r="O30" s="44"/>
      <c r="P30" s="44"/>
      <c r="Q30" s="44"/>
    </row>
    <row r="31" spans="2:17" ht="22.5" customHeight="1">
      <c r="B31" s="1093" t="s">
        <v>729</v>
      </c>
      <c r="C31" s="1772"/>
      <c r="D31" s="1773">
        <v>81</v>
      </c>
      <c r="E31" s="1773">
        <v>220</v>
      </c>
      <c r="F31" s="1773">
        <v>3</v>
      </c>
      <c r="G31" s="1774" t="s">
        <v>624</v>
      </c>
      <c r="H31" s="44"/>
      <c r="I31" s="44"/>
      <c r="J31" s="44"/>
      <c r="K31" s="44"/>
      <c r="L31" s="44"/>
      <c r="M31" s="44"/>
      <c r="N31" s="44"/>
      <c r="O31" s="44"/>
      <c r="P31" s="44"/>
      <c r="Q31" s="44"/>
    </row>
    <row r="32" spans="2:17" ht="22.5" customHeight="1">
      <c r="B32" s="260"/>
      <c r="C32" s="828" t="s">
        <v>1542</v>
      </c>
      <c r="D32" s="36">
        <v>50</v>
      </c>
      <c r="E32" s="1776">
        <v>13</v>
      </c>
      <c r="F32" s="436">
        <v>1</v>
      </c>
      <c r="G32" s="466">
        <v>0</v>
      </c>
      <c r="H32" s="44"/>
      <c r="I32" s="44"/>
      <c r="J32" s="44"/>
      <c r="K32" s="44"/>
      <c r="L32" s="44"/>
      <c r="M32" s="44"/>
      <c r="N32" s="44"/>
      <c r="O32" s="44"/>
      <c r="P32" s="44"/>
      <c r="Q32" s="44"/>
    </row>
    <row r="33" spans="2:17" ht="22.5" customHeight="1">
      <c r="B33" s="260"/>
      <c r="C33" s="828" t="s">
        <v>1543</v>
      </c>
      <c r="D33" s="36">
        <v>31</v>
      </c>
      <c r="E33" s="1776">
        <v>7</v>
      </c>
      <c r="F33" s="436">
        <v>2</v>
      </c>
      <c r="G33" s="466">
        <v>0</v>
      </c>
      <c r="H33" s="44"/>
      <c r="I33" s="44"/>
      <c r="J33" s="44"/>
      <c r="K33" s="44"/>
      <c r="L33" s="44"/>
      <c r="M33" s="44"/>
      <c r="N33" s="44"/>
      <c r="O33" s="44"/>
      <c r="P33" s="44"/>
      <c r="Q33" s="44"/>
    </row>
    <row r="34" spans="2:17" ht="22.5" customHeight="1">
      <c r="B34" s="260"/>
      <c r="C34" s="828" t="s">
        <v>1544</v>
      </c>
      <c r="D34" s="436">
        <v>0</v>
      </c>
      <c r="E34" s="1776">
        <v>179</v>
      </c>
      <c r="F34" s="436">
        <v>0</v>
      </c>
      <c r="G34" s="466">
        <v>0</v>
      </c>
      <c r="H34" s="44"/>
      <c r="I34" s="44"/>
      <c r="J34" s="44"/>
      <c r="K34" s="44"/>
      <c r="L34" s="44"/>
      <c r="M34" s="44"/>
      <c r="N34" s="44"/>
      <c r="O34" s="44"/>
      <c r="P34" s="44"/>
      <c r="Q34" s="44"/>
    </row>
    <row r="35" spans="2:17" ht="22.5" customHeight="1">
      <c r="B35" s="260"/>
      <c r="C35" s="828" t="s">
        <v>1541</v>
      </c>
      <c r="D35" s="436">
        <v>0</v>
      </c>
      <c r="E35" s="1776">
        <v>21</v>
      </c>
      <c r="F35" s="436">
        <v>0</v>
      </c>
      <c r="G35" s="466">
        <v>0</v>
      </c>
      <c r="H35" s="44"/>
      <c r="I35" s="44"/>
      <c r="J35" s="44"/>
      <c r="K35" s="44"/>
      <c r="L35" s="44"/>
      <c r="M35" s="44"/>
      <c r="N35" s="44"/>
      <c r="O35" s="44"/>
      <c r="P35" s="44"/>
      <c r="Q35" s="44"/>
    </row>
    <row r="36" spans="2:17" ht="22.5" customHeight="1">
      <c r="B36" s="260"/>
      <c r="C36" s="107"/>
      <c r="D36" s="36"/>
      <c r="E36" s="36"/>
      <c r="F36" s="36"/>
      <c r="G36" s="702"/>
      <c r="H36" s="44"/>
      <c r="I36" s="44"/>
      <c r="J36" s="44"/>
      <c r="K36" s="44"/>
      <c r="L36" s="44"/>
      <c r="M36" s="44"/>
      <c r="N36" s="44"/>
      <c r="O36" s="44"/>
      <c r="P36" s="44"/>
      <c r="Q36" s="44"/>
    </row>
    <row r="37" spans="2:17" ht="22.5" customHeight="1">
      <c r="B37" s="1093" t="s">
        <v>731</v>
      </c>
      <c r="C37" s="1772"/>
      <c r="D37" s="1773">
        <v>3836</v>
      </c>
      <c r="E37" s="1773">
        <v>1414</v>
      </c>
      <c r="F37" s="1773">
        <v>2</v>
      </c>
      <c r="G37" s="909">
        <v>2</v>
      </c>
      <c r="H37" s="73"/>
      <c r="I37" s="44"/>
      <c r="J37" s="44"/>
      <c r="K37" s="44"/>
      <c r="L37" s="44"/>
      <c r="M37" s="44"/>
      <c r="N37" s="44"/>
      <c r="O37" s="44"/>
      <c r="P37" s="44"/>
      <c r="Q37" s="44"/>
    </row>
    <row r="38" spans="2:17" ht="22.5" customHeight="1">
      <c r="B38" s="260"/>
      <c r="C38" s="828" t="s">
        <v>1542</v>
      </c>
      <c r="D38" s="36">
        <v>44</v>
      </c>
      <c r="E38" s="36">
        <v>9</v>
      </c>
      <c r="F38" s="1776">
        <v>0</v>
      </c>
      <c r="G38" s="702">
        <v>0</v>
      </c>
      <c r="H38" s="44"/>
      <c r="I38" s="44"/>
      <c r="J38" s="44"/>
      <c r="K38" s="44"/>
      <c r="L38" s="44"/>
      <c r="M38" s="44"/>
      <c r="N38" s="44"/>
      <c r="O38" s="44"/>
      <c r="P38" s="44"/>
      <c r="Q38" s="44"/>
    </row>
    <row r="39" spans="2:17" ht="22.5" customHeight="1">
      <c r="B39" s="260"/>
      <c r="C39" s="828" t="s">
        <v>1545</v>
      </c>
      <c r="D39" s="1776">
        <v>128</v>
      </c>
      <c r="E39" s="1776">
        <v>55</v>
      </c>
      <c r="F39" s="1776">
        <v>0</v>
      </c>
      <c r="G39" s="702">
        <v>0</v>
      </c>
      <c r="H39" s="44"/>
      <c r="I39" s="44"/>
      <c r="J39" s="44"/>
      <c r="K39" s="44"/>
      <c r="L39" s="44"/>
      <c r="M39" s="44"/>
      <c r="N39" s="44"/>
      <c r="O39" s="44"/>
      <c r="P39" s="44"/>
      <c r="Q39" s="44"/>
    </row>
    <row r="40" spans="2:17" ht="22.5" customHeight="1">
      <c r="B40" s="260"/>
      <c r="C40" s="828" t="s">
        <v>1533</v>
      </c>
      <c r="D40" s="36">
        <v>8</v>
      </c>
      <c r="E40" s="36">
        <v>3</v>
      </c>
      <c r="F40" s="1776">
        <v>0</v>
      </c>
      <c r="G40" s="702">
        <v>0</v>
      </c>
      <c r="H40" s="44"/>
      <c r="I40" s="44"/>
      <c r="J40" s="44"/>
      <c r="K40" s="44"/>
      <c r="L40" s="44"/>
      <c r="M40" s="44"/>
      <c r="N40" s="44"/>
      <c r="O40" s="44"/>
      <c r="P40" s="44"/>
      <c r="Q40" s="44"/>
    </row>
    <row r="41" spans="2:17" ht="22.5" customHeight="1">
      <c r="B41" s="260"/>
      <c r="C41" s="828" t="s">
        <v>1534</v>
      </c>
      <c r="D41" s="1776">
        <v>5</v>
      </c>
      <c r="E41" s="1776">
        <v>1</v>
      </c>
      <c r="F41" s="1776">
        <v>0</v>
      </c>
      <c r="G41" s="702">
        <v>0</v>
      </c>
      <c r="H41" s="44"/>
      <c r="I41" s="44"/>
      <c r="J41" s="44"/>
      <c r="K41" s="44"/>
      <c r="L41" s="44"/>
      <c r="M41" s="44"/>
      <c r="N41" s="44"/>
      <c r="O41" s="44"/>
      <c r="P41" s="44"/>
      <c r="Q41" s="44"/>
    </row>
    <row r="42" spans="2:17" ht="22.5" customHeight="1">
      <c r="B42" s="260"/>
      <c r="C42" s="828" t="s">
        <v>1546</v>
      </c>
      <c r="D42" s="1776">
        <v>7</v>
      </c>
      <c r="E42" s="1776">
        <v>1</v>
      </c>
      <c r="F42" s="1776">
        <v>0</v>
      </c>
      <c r="G42" s="702">
        <v>0</v>
      </c>
      <c r="H42" s="44"/>
      <c r="I42" s="44"/>
      <c r="J42" s="44"/>
      <c r="K42" s="44"/>
      <c r="L42" s="44"/>
      <c r="M42" s="44"/>
      <c r="N42" s="44"/>
      <c r="O42" s="44"/>
      <c r="P42" s="44"/>
      <c r="Q42" s="44"/>
    </row>
    <row r="43" spans="2:17" ht="22.5" customHeight="1">
      <c r="B43" s="260"/>
      <c r="C43" s="828" t="s">
        <v>1547</v>
      </c>
      <c r="D43" s="1776">
        <v>322</v>
      </c>
      <c r="E43" s="1776">
        <v>153</v>
      </c>
      <c r="F43" s="1776">
        <v>2</v>
      </c>
      <c r="G43" s="702">
        <v>2</v>
      </c>
      <c r="H43" s="44"/>
      <c r="I43" s="44"/>
      <c r="J43" s="44"/>
      <c r="K43" s="44"/>
      <c r="L43" s="44"/>
      <c r="M43" s="44"/>
      <c r="N43" s="44"/>
      <c r="O43" s="44"/>
      <c r="P43" s="44"/>
      <c r="Q43" s="44"/>
    </row>
    <row r="44" spans="2:17" ht="22.5" customHeight="1">
      <c r="B44" s="260"/>
      <c r="C44" s="828" t="s">
        <v>1548</v>
      </c>
      <c r="D44" s="1776">
        <v>2360</v>
      </c>
      <c r="E44" s="1776">
        <v>389</v>
      </c>
      <c r="F44" s="1776">
        <v>0</v>
      </c>
      <c r="G44" s="702">
        <v>0</v>
      </c>
      <c r="H44" s="44"/>
      <c r="I44" s="44"/>
      <c r="J44" s="44"/>
      <c r="K44" s="44"/>
      <c r="L44" s="44"/>
      <c r="M44" s="44"/>
      <c r="N44" s="44"/>
      <c r="O44" s="44"/>
      <c r="P44" s="44"/>
      <c r="Q44" s="44"/>
    </row>
    <row r="45" spans="2:17" ht="22.5" customHeight="1">
      <c r="B45" s="260"/>
      <c r="C45" s="828" t="s">
        <v>1549</v>
      </c>
      <c r="D45" s="1776">
        <v>0</v>
      </c>
      <c r="E45" s="1776">
        <v>219</v>
      </c>
      <c r="F45" s="1776">
        <v>0</v>
      </c>
      <c r="G45" s="702">
        <v>0</v>
      </c>
      <c r="H45" s="44"/>
      <c r="I45" s="44"/>
      <c r="J45" s="44"/>
      <c r="K45" s="44"/>
      <c r="L45" s="44"/>
      <c r="M45" s="44"/>
      <c r="N45" s="44"/>
      <c r="O45" s="44"/>
      <c r="P45" s="44"/>
      <c r="Q45" s="44"/>
    </row>
    <row r="46" spans="2:17" ht="22.5" customHeight="1">
      <c r="B46" s="260"/>
      <c r="C46" s="828" t="s">
        <v>1550</v>
      </c>
      <c r="D46" s="1776">
        <v>139</v>
      </c>
      <c r="E46" s="1776">
        <v>56</v>
      </c>
      <c r="F46" s="1776">
        <v>0</v>
      </c>
      <c r="G46" s="702">
        <v>0</v>
      </c>
      <c r="H46" s="44"/>
      <c r="I46" s="44"/>
      <c r="J46" s="44"/>
      <c r="K46" s="44"/>
      <c r="L46" s="44"/>
      <c r="M46" s="44"/>
      <c r="N46" s="44"/>
      <c r="O46" s="44"/>
      <c r="P46" s="44"/>
      <c r="Q46" s="44"/>
    </row>
    <row r="47" spans="2:17" ht="22.5" customHeight="1">
      <c r="B47" s="260"/>
      <c r="C47" s="828" t="s">
        <v>1551</v>
      </c>
      <c r="D47" s="36">
        <v>823</v>
      </c>
      <c r="E47" s="1776">
        <v>295</v>
      </c>
      <c r="F47" s="1776">
        <v>0</v>
      </c>
      <c r="G47" s="702">
        <v>0</v>
      </c>
      <c r="H47" s="44"/>
      <c r="I47" s="44"/>
      <c r="J47" s="44"/>
      <c r="K47" s="44"/>
      <c r="L47" s="44"/>
      <c r="M47" s="44"/>
      <c r="N47" s="44"/>
      <c r="O47" s="44"/>
      <c r="P47" s="44"/>
      <c r="Q47" s="44"/>
    </row>
    <row r="48" spans="2:17" ht="22.5" customHeight="1">
      <c r="B48" s="260"/>
      <c r="C48" s="828" t="s">
        <v>1552</v>
      </c>
      <c r="D48" s="1776">
        <v>0</v>
      </c>
      <c r="E48" s="1776">
        <v>194</v>
      </c>
      <c r="F48" s="1776">
        <v>0</v>
      </c>
      <c r="G48" s="702">
        <v>0</v>
      </c>
      <c r="H48" s="44"/>
      <c r="I48" s="44"/>
      <c r="J48" s="44"/>
      <c r="K48" s="44"/>
      <c r="L48" s="44"/>
      <c r="M48" s="44"/>
      <c r="N48" s="44"/>
      <c r="O48" s="44"/>
      <c r="P48" s="44"/>
      <c r="Q48" s="44"/>
    </row>
    <row r="49" spans="2:17" ht="22.5" customHeight="1">
      <c r="B49" s="260"/>
      <c r="C49" s="1775" t="s">
        <v>1541</v>
      </c>
      <c r="D49" s="1776">
        <v>0</v>
      </c>
      <c r="E49" s="1776">
        <v>39</v>
      </c>
      <c r="F49" s="1776">
        <v>0</v>
      </c>
      <c r="G49" s="702">
        <v>0</v>
      </c>
      <c r="H49" s="44"/>
      <c r="I49" s="44"/>
      <c r="J49" s="44"/>
      <c r="K49" s="44"/>
      <c r="L49" s="44"/>
      <c r="M49" s="44"/>
      <c r="N49" s="44"/>
      <c r="O49" s="44"/>
      <c r="P49" s="44"/>
      <c r="Q49" s="44"/>
    </row>
    <row r="50" spans="2:17" ht="22.5" customHeight="1">
      <c r="B50" s="260"/>
      <c r="C50" s="1775"/>
      <c r="D50" s="36"/>
      <c r="E50" s="1776"/>
      <c r="F50" s="1776"/>
      <c r="G50" s="702"/>
      <c r="H50" s="44"/>
      <c r="I50" s="44"/>
      <c r="J50" s="44"/>
      <c r="K50" s="44"/>
      <c r="L50" s="44"/>
      <c r="M50" s="44"/>
      <c r="N50" s="44"/>
      <c r="O50" s="44"/>
      <c r="P50" s="44"/>
      <c r="Q50" s="44"/>
    </row>
    <row r="51" spans="2:17" ht="22.5" customHeight="1">
      <c r="B51" s="1777" t="s">
        <v>1553</v>
      </c>
      <c r="C51" s="1778"/>
      <c r="D51" s="36">
        <v>2</v>
      </c>
      <c r="E51" s="36">
        <v>40</v>
      </c>
      <c r="F51" s="36" t="s">
        <v>624</v>
      </c>
      <c r="G51" s="701" t="s">
        <v>624</v>
      </c>
      <c r="H51" s="73"/>
      <c r="I51" s="44"/>
      <c r="J51" s="44"/>
      <c r="K51" s="44"/>
      <c r="L51" s="44"/>
      <c r="M51" s="44"/>
      <c r="N51" s="44"/>
      <c r="O51" s="44"/>
      <c r="P51" s="44"/>
      <c r="Q51" s="44"/>
    </row>
    <row r="52" spans="2:17" ht="22.5" customHeight="1">
      <c r="B52" s="260"/>
      <c r="C52" s="1775" t="s">
        <v>1542</v>
      </c>
      <c r="D52" s="1779">
        <v>2</v>
      </c>
      <c r="E52" s="1779">
        <v>1</v>
      </c>
      <c r="F52" s="1779">
        <v>0</v>
      </c>
      <c r="G52" s="466">
        <v>0</v>
      </c>
      <c r="H52" s="44"/>
      <c r="I52" s="44"/>
      <c r="J52" s="44"/>
      <c r="K52" s="44"/>
      <c r="L52" s="44"/>
      <c r="M52" s="44"/>
      <c r="N52" s="44"/>
      <c r="O52" s="44"/>
      <c r="P52" s="44"/>
      <c r="Q52" s="44"/>
    </row>
    <row r="53" spans="2:17" ht="22.5" customHeight="1">
      <c r="B53" s="260"/>
      <c r="C53" s="1775" t="s">
        <v>1543</v>
      </c>
      <c r="D53" s="436">
        <v>0</v>
      </c>
      <c r="E53" s="1779">
        <v>0</v>
      </c>
      <c r="F53" s="1779">
        <v>0</v>
      </c>
      <c r="G53" s="466">
        <v>0</v>
      </c>
      <c r="H53" s="44"/>
      <c r="I53" s="44"/>
      <c r="J53" s="44"/>
      <c r="K53" s="44"/>
      <c r="L53" s="44"/>
      <c r="M53" s="44"/>
      <c r="N53" s="44"/>
      <c r="O53" s="44"/>
      <c r="P53" s="44"/>
      <c r="Q53" s="44"/>
    </row>
    <row r="54" spans="2:17" ht="22.5" customHeight="1">
      <c r="B54" s="260"/>
      <c r="C54" s="1775" t="s">
        <v>1554</v>
      </c>
      <c r="D54" s="436">
        <v>0</v>
      </c>
      <c r="E54" s="1779">
        <v>39</v>
      </c>
      <c r="F54" s="1779">
        <v>0</v>
      </c>
      <c r="G54" s="466">
        <v>0</v>
      </c>
      <c r="H54" s="44"/>
      <c r="I54" s="44"/>
      <c r="J54" s="44"/>
      <c r="K54" s="44"/>
      <c r="L54" s="44"/>
      <c r="M54" s="44"/>
      <c r="N54" s="44"/>
      <c r="O54" s="44"/>
      <c r="P54" s="44"/>
      <c r="Q54" s="44"/>
    </row>
    <row r="55" spans="2:17" ht="22.5" customHeight="1">
      <c r="B55" s="260"/>
      <c r="C55" s="1775"/>
      <c r="D55" s="436"/>
      <c r="E55" s="1779"/>
      <c r="F55" s="1780"/>
      <c r="G55" s="466"/>
      <c r="H55" s="44"/>
      <c r="I55" s="44"/>
      <c r="J55" s="44"/>
      <c r="K55" s="44"/>
      <c r="L55" s="44"/>
      <c r="M55" s="44"/>
      <c r="N55" s="44"/>
      <c r="O55" s="44"/>
      <c r="P55" s="44"/>
      <c r="Q55" s="44"/>
    </row>
    <row r="56" spans="2:17" ht="22.5" customHeight="1">
      <c r="B56" s="1777" t="s">
        <v>1555</v>
      </c>
      <c r="C56" s="1778"/>
      <c r="D56" s="1773">
        <v>9</v>
      </c>
      <c r="E56" s="1773">
        <v>23</v>
      </c>
      <c r="F56" s="1773" t="s">
        <v>624</v>
      </c>
      <c r="G56" s="909" t="s">
        <v>624</v>
      </c>
      <c r="H56" s="73"/>
      <c r="I56" s="44"/>
      <c r="J56" s="44"/>
      <c r="K56" s="44"/>
      <c r="L56" s="44"/>
      <c r="M56" s="44"/>
      <c r="N56" s="44"/>
      <c r="O56" s="44"/>
      <c r="P56" s="44"/>
      <c r="Q56" s="44"/>
    </row>
    <row r="57" spans="2:17" ht="22.5" customHeight="1">
      <c r="B57" s="260"/>
      <c r="C57" s="1775" t="s">
        <v>1556</v>
      </c>
      <c r="D57" s="1779">
        <v>0</v>
      </c>
      <c r="E57" s="1779">
        <v>0</v>
      </c>
      <c r="F57" s="1779">
        <v>0</v>
      </c>
      <c r="G57" s="466">
        <v>0</v>
      </c>
      <c r="H57" s="44"/>
      <c r="I57" s="44"/>
      <c r="J57" s="44"/>
      <c r="K57" s="44"/>
      <c r="L57" s="44"/>
      <c r="M57" s="44"/>
      <c r="N57" s="44"/>
      <c r="O57" s="44"/>
      <c r="P57" s="44"/>
      <c r="Q57" s="44"/>
    </row>
    <row r="58" spans="2:17" ht="22.5" customHeight="1">
      <c r="B58" s="260"/>
      <c r="C58" s="1775" t="s">
        <v>1543</v>
      </c>
      <c r="D58" s="436">
        <v>0</v>
      </c>
      <c r="E58" s="1779">
        <v>0</v>
      </c>
      <c r="F58" s="1779">
        <v>0</v>
      </c>
      <c r="G58" s="466">
        <v>0</v>
      </c>
      <c r="H58" s="44"/>
      <c r="I58" s="44"/>
      <c r="J58" s="44"/>
      <c r="K58" s="44"/>
      <c r="L58" s="44"/>
      <c r="M58" s="44"/>
      <c r="N58" s="44"/>
      <c r="O58" s="44"/>
      <c r="P58" s="44"/>
      <c r="Q58" s="44"/>
    </row>
    <row r="59" spans="2:17" ht="22.5" customHeight="1">
      <c r="B59" s="260"/>
      <c r="C59" s="1775" t="s">
        <v>1557</v>
      </c>
      <c r="D59" s="436">
        <v>9</v>
      </c>
      <c r="E59" s="1779">
        <v>2</v>
      </c>
      <c r="F59" s="1779">
        <v>0</v>
      </c>
      <c r="G59" s="466">
        <v>0</v>
      </c>
      <c r="H59" s="44"/>
      <c r="I59" s="44"/>
      <c r="J59" s="44"/>
      <c r="K59" s="44"/>
      <c r="L59" s="44"/>
      <c r="M59" s="44"/>
      <c r="N59" s="44"/>
      <c r="O59" s="44"/>
      <c r="P59" s="44"/>
      <c r="Q59" s="44"/>
    </row>
    <row r="60" spans="2:17" ht="22.5" customHeight="1" thickBot="1">
      <c r="B60" s="480"/>
      <c r="C60" s="1781" t="s">
        <v>1554</v>
      </c>
      <c r="D60" s="1782">
        <v>0</v>
      </c>
      <c r="E60" s="1782">
        <v>21</v>
      </c>
      <c r="F60" s="1782">
        <v>0</v>
      </c>
      <c r="G60" s="1783">
        <v>0</v>
      </c>
      <c r="H60" s="44"/>
      <c r="I60" s="44"/>
      <c r="J60" s="44"/>
      <c r="K60" s="44"/>
      <c r="L60" s="44"/>
      <c r="M60" s="44"/>
      <c r="N60" s="44"/>
      <c r="O60" s="44"/>
      <c r="P60" s="44"/>
      <c r="Q60" s="44"/>
    </row>
    <row r="61" ht="18" customHeight="1">
      <c r="B61" s="106" t="s">
        <v>1521</v>
      </c>
    </row>
    <row r="62" spans="2:16" ht="18" customHeight="1">
      <c r="B62" s="11" t="s">
        <v>1558</v>
      </c>
      <c r="D62" s="115"/>
      <c r="E62" s="115"/>
      <c r="F62" s="115"/>
      <c r="G62" s="115"/>
      <c r="H62" s="115"/>
      <c r="I62" s="115"/>
      <c r="J62" s="115"/>
      <c r="K62" s="115"/>
      <c r="L62" s="115"/>
      <c r="M62" s="115"/>
      <c r="N62" s="115"/>
      <c r="O62" s="115"/>
      <c r="P62" s="115"/>
    </row>
  </sheetData>
  <sheetProtection/>
  <mergeCells count="11">
    <mergeCell ref="B25:C25"/>
    <mergeCell ref="B31:C31"/>
    <mergeCell ref="B37:C37"/>
    <mergeCell ref="B51:C51"/>
    <mergeCell ref="B56:C56"/>
    <mergeCell ref="D3:D6"/>
    <mergeCell ref="E3:E6"/>
    <mergeCell ref="F3:F6"/>
    <mergeCell ref="G3:G6"/>
    <mergeCell ref="B7:C7"/>
    <mergeCell ref="B9:C9"/>
  </mergeCells>
  <printOptions horizontalCentered="1"/>
  <pageMargins left="0.5118110236220472" right="0.5118110236220472" top="0.5511811023622047" bottom="0.3937007874015748" header="0.5118110236220472" footer="0.5118110236220472"/>
  <pageSetup firstPageNumber="168" useFirstPageNumber="1" fitToHeight="1" fitToWidth="1" horizontalDpi="600" verticalDpi="600" orientation="portrait" paperSize="9" scale="59" r:id="rId1"/>
</worksheet>
</file>

<file path=xl/worksheets/sheet24.xml><?xml version="1.0" encoding="utf-8"?>
<worksheet xmlns="http://schemas.openxmlformats.org/spreadsheetml/2006/main" xmlns:r="http://schemas.openxmlformats.org/officeDocument/2006/relationships">
  <sheetPr transitionEvaluation="1"/>
  <dimension ref="A1:AE44"/>
  <sheetViews>
    <sheetView showGridLines="0" showZeros="0" tabSelected="1" view="pageBreakPreview" zoomScale="75" zoomScaleNormal="75" zoomScaleSheetLayoutView="75" zoomScalePageLayoutView="0" workbookViewId="0" topLeftCell="A1">
      <selection activeCell="M12" sqref="M12:P12"/>
    </sheetView>
  </sheetViews>
  <sheetFormatPr defaultColWidth="10.59765625" defaultRowHeight="18" customHeight="1"/>
  <cols>
    <col min="1" max="1" width="2.59765625" style="54" customWidth="1"/>
    <col min="2" max="2" width="13" style="54" customWidth="1"/>
    <col min="3" max="3" width="5.59765625" style="54" customWidth="1"/>
    <col min="4" max="4" width="5.3984375" style="54" customWidth="1"/>
    <col min="5" max="5" width="6.59765625" style="54" customWidth="1"/>
    <col min="6" max="6" width="5.59765625" style="54" customWidth="1"/>
    <col min="7" max="8" width="5.3984375" style="54" customWidth="1"/>
    <col min="9" max="9" width="5.59765625" style="54" customWidth="1"/>
    <col min="10" max="10" width="5.3984375" style="54" customWidth="1"/>
    <col min="11" max="11" width="5.59765625" style="54" customWidth="1"/>
    <col min="12" max="12" width="5.3984375" style="54" customWidth="1"/>
    <col min="13" max="15" width="5.59765625" style="54" customWidth="1"/>
    <col min="16" max="16" width="8" style="54" bestFit="1" customWidth="1"/>
    <col min="17" max="17" width="5.59765625" style="54" customWidth="1"/>
    <col min="18" max="18" width="7.5" style="54" bestFit="1" customWidth="1"/>
    <col min="19" max="20" width="5.59765625" style="54" customWidth="1"/>
    <col min="21" max="21" width="2.59765625" style="54" customWidth="1"/>
    <col min="22" max="30" width="10.59765625" style="54" customWidth="1"/>
    <col min="31" max="16384" width="10.59765625" style="54" customWidth="1"/>
  </cols>
  <sheetData>
    <row r="1" spans="1:8" ht="18" customHeight="1">
      <c r="A1" s="44"/>
      <c r="B1" s="3" t="s">
        <v>1559</v>
      </c>
      <c r="C1" s="44"/>
      <c r="D1" s="44"/>
      <c r="E1" s="44"/>
      <c r="F1" s="44"/>
      <c r="G1" s="44"/>
      <c r="H1" s="44"/>
    </row>
    <row r="2" spans="9:30" ht="18" customHeight="1" thickBot="1">
      <c r="I2" s="59"/>
      <c r="J2" s="59"/>
      <c r="K2" s="59"/>
      <c r="L2" s="59"/>
      <c r="M2" s="59"/>
      <c r="N2" s="59"/>
      <c r="O2" s="59"/>
      <c r="P2" s="59"/>
      <c r="Q2" s="59"/>
      <c r="R2" s="59"/>
      <c r="S2" s="59"/>
      <c r="T2" s="257" t="s">
        <v>650</v>
      </c>
      <c r="U2" s="59"/>
      <c r="V2" s="232"/>
      <c r="W2" s="59"/>
      <c r="X2" s="232"/>
      <c r="Y2" s="59"/>
      <c r="Z2" s="232"/>
      <c r="AA2" s="59"/>
      <c r="AB2" s="232"/>
      <c r="AC2" s="59"/>
      <c r="AD2" s="59"/>
    </row>
    <row r="3" spans="2:31" ht="18" customHeight="1">
      <c r="B3" s="1784"/>
      <c r="C3" s="1538"/>
      <c r="D3" s="1167"/>
      <c r="E3" s="1557" t="s">
        <v>1560</v>
      </c>
      <c r="F3" s="1538"/>
      <c r="G3" s="1538"/>
      <c r="H3" s="1167"/>
      <c r="I3" s="1557" t="s">
        <v>1527</v>
      </c>
      <c r="J3" s="1538"/>
      <c r="K3" s="1538"/>
      <c r="L3" s="1167"/>
      <c r="M3" s="1557" t="s">
        <v>1561</v>
      </c>
      <c r="N3" s="1538"/>
      <c r="O3" s="1538"/>
      <c r="P3" s="1167"/>
      <c r="Q3" s="1557" t="s">
        <v>1562</v>
      </c>
      <c r="R3" s="1538"/>
      <c r="S3" s="1538"/>
      <c r="T3" s="1438"/>
      <c r="U3" s="252"/>
      <c r="V3" s="44"/>
      <c r="W3" s="44"/>
      <c r="X3" s="44"/>
      <c r="Y3" s="44"/>
      <c r="Z3" s="44"/>
      <c r="AA3" s="44"/>
      <c r="AB3" s="44"/>
      <c r="AC3" s="44"/>
      <c r="AD3" s="44"/>
      <c r="AE3" s="44"/>
    </row>
    <row r="4" spans="2:31" ht="18" customHeight="1">
      <c r="B4" s="1273"/>
      <c r="C4" s="1539"/>
      <c r="D4" s="1104"/>
      <c r="E4" s="1168"/>
      <c r="F4" s="1539"/>
      <c r="G4" s="1539"/>
      <c r="H4" s="1104"/>
      <c r="I4" s="1168"/>
      <c r="J4" s="1539"/>
      <c r="K4" s="1539"/>
      <c r="L4" s="1104"/>
      <c r="M4" s="1168"/>
      <c r="N4" s="1539"/>
      <c r="O4" s="1539"/>
      <c r="P4" s="1104"/>
      <c r="Q4" s="1168"/>
      <c r="R4" s="1539"/>
      <c r="S4" s="1539"/>
      <c r="T4" s="1785"/>
      <c r="U4" s="252"/>
      <c r="V4" s="44"/>
      <c r="W4" s="44"/>
      <c r="X4" s="44"/>
      <c r="Y4" s="44"/>
      <c r="Z4" s="44"/>
      <c r="AA4" s="44"/>
      <c r="AB4" s="44"/>
      <c r="AC4" s="44"/>
      <c r="AD4" s="44"/>
      <c r="AE4" s="44"/>
    </row>
    <row r="5" spans="2:31" ht="18" customHeight="1">
      <c r="B5" s="1273"/>
      <c r="C5" s="1539"/>
      <c r="D5" s="1104"/>
      <c r="E5" s="1168"/>
      <c r="F5" s="1539"/>
      <c r="G5" s="1539"/>
      <c r="H5" s="1104"/>
      <c r="I5" s="1168"/>
      <c r="J5" s="1539"/>
      <c r="K5" s="1539"/>
      <c r="L5" s="1104"/>
      <c r="M5" s="1168"/>
      <c r="N5" s="1539"/>
      <c r="O5" s="1539"/>
      <c r="P5" s="1104"/>
      <c r="Q5" s="1168"/>
      <c r="R5" s="1539"/>
      <c r="S5" s="1539"/>
      <c r="T5" s="1785"/>
      <c r="U5" s="252"/>
      <c r="V5" s="44"/>
      <c r="W5" s="44"/>
      <c r="X5" s="44"/>
      <c r="Y5" s="44"/>
      <c r="Z5" s="44"/>
      <c r="AA5" s="44"/>
      <c r="AB5" s="44"/>
      <c r="AC5" s="44"/>
      <c r="AD5" s="44"/>
      <c r="AE5" s="44"/>
    </row>
    <row r="6" spans="2:31" ht="18" customHeight="1">
      <c r="B6" s="1540"/>
      <c r="C6" s="1541"/>
      <c r="D6" s="1542"/>
      <c r="E6" s="1439"/>
      <c r="F6" s="1541"/>
      <c r="G6" s="1541"/>
      <c r="H6" s="1542"/>
      <c r="I6" s="1439"/>
      <c r="J6" s="1541"/>
      <c r="K6" s="1541"/>
      <c r="L6" s="1542"/>
      <c r="M6" s="1439"/>
      <c r="N6" s="1541"/>
      <c r="O6" s="1541"/>
      <c r="P6" s="1542"/>
      <c r="Q6" s="1439"/>
      <c r="R6" s="1541"/>
      <c r="S6" s="1541"/>
      <c r="T6" s="1440"/>
      <c r="U6" s="252"/>
      <c r="V6" s="44"/>
      <c r="W6" s="44"/>
      <c r="X6" s="44"/>
      <c r="Y6" s="44"/>
      <c r="Z6" s="44"/>
      <c r="AA6" s="44"/>
      <c r="AB6" s="44"/>
      <c r="AC6" s="44"/>
      <c r="AD6" s="44"/>
      <c r="AE6" s="44"/>
    </row>
    <row r="7" spans="2:31" ht="27.75" customHeight="1">
      <c r="B7" s="1786" t="s">
        <v>67</v>
      </c>
      <c r="C7" s="1551"/>
      <c r="D7" s="1166"/>
      <c r="E7" s="1787">
        <v>600</v>
      </c>
      <c r="F7" s="1788"/>
      <c r="G7" s="1788"/>
      <c r="H7" s="1789"/>
      <c r="I7" s="1787">
        <v>334</v>
      </c>
      <c r="J7" s="1788"/>
      <c r="K7" s="1788"/>
      <c r="L7" s="1789"/>
      <c r="M7" s="1787">
        <v>6</v>
      </c>
      <c r="N7" s="1788"/>
      <c r="O7" s="1788"/>
      <c r="P7" s="1789"/>
      <c r="Q7" s="1787">
        <v>6</v>
      </c>
      <c r="R7" s="1788"/>
      <c r="S7" s="1788"/>
      <c r="T7" s="1790"/>
      <c r="U7" s="252"/>
      <c r="V7" s="44"/>
      <c r="W7" s="44"/>
      <c r="X7" s="44"/>
      <c r="Y7" s="44"/>
      <c r="Z7" s="44"/>
      <c r="AA7" s="44"/>
      <c r="AB7" s="44"/>
      <c r="AC7" s="44"/>
      <c r="AD7" s="44"/>
      <c r="AE7" s="44"/>
    </row>
    <row r="8" spans="2:31" ht="27.75" customHeight="1">
      <c r="B8" s="1093"/>
      <c r="C8" s="1553"/>
      <c r="D8" s="1043"/>
      <c r="E8" s="1791"/>
      <c r="F8" s="1792"/>
      <c r="G8" s="1792"/>
      <c r="H8" s="1464"/>
      <c r="I8" s="1793"/>
      <c r="J8" s="1794"/>
      <c r="K8" s="1794"/>
      <c r="L8" s="1795"/>
      <c r="M8" s="1793"/>
      <c r="N8" s="1794"/>
      <c r="O8" s="1794"/>
      <c r="P8" s="1795"/>
      <c r="Q8" s="1793"/>
      <c r="R8" s="1794"/>
      <c r="S8" s="1794"/>
      <c r="T8" s="1796"/>
      <c r="U8" s="252"/>
      <c r="V8" s="44"/>
      <c r="W8" s="44"/>
      <c r="X8" s="44"/>
      <c r="Y8" s="44"/>
      <c r="Z8" s="44"/>
      <c r="AA8" s="44"/>
      <c r="AB8" s="44"/>
      <c r="AC8" s="44"/>
      <c r="AD8" s="44"/>
      <c r="AE8" s="44"/>
    </row>
    <row r="9" spans="2:31" ht="27.75" customHeight="1">
      <c r="B9" s="1093" t="s">
        <v>1563</v>
      </c>
      <c r="C9" s="1553"/>
      <c r="D9" s="1553"/>
      <c r="E9" s="1791">
        <v>33</v>
      </c>
      <c r="F9" s="1817"/>
      <c r="G9" s="1817"/>
      <c r="H9" s="1818"/>
      <c r="I9" s="1791">
        <v>5</v>
      </c>
      <c r="J9" s="1817"/>
      <c r="K9" s="1817"/>
      <c r="L9" s="1818"/>
      <c r="M9" s="1791">
        <v>0</v>
      </c>
      <c r="N9" s="1794"/>
      <c r="O9" s="1794"/>
      <c r="P9" s="1795"/>
      <c r="Q9" s="1791">
        <v>0</v>
      </c>
      <c r="R9" s="1794"/>
      <c r="S9" s="1794"/>
      <c r="T9" s="1796"/>
      <c r="U9" s="252"/>
      <c r="V9" s="44"/>
      <c r="W9" s="1797"/>
      <c r="X9" s="44"/>
      <c r="Y9" s="44"/>
      <c r="Z9" s="44"/>
      <c r="AA9" s="44"/>
      <c r="AB9" s="44"/>
      <c r="AC9" s="44"/>
      <c r="AD9" s="44"/>
      <c r="AE9" s="44"/>
    </row>
    <row r="10" spans="2:31" ht="27.75" customHeight="1">
      <c r="B10" s="1093" t="s">
        <v>1564</v>
      </c>
      <c r="C10" s="1553"/>
      <c r="D10" s="1553"/>
      <c r="E10" s="1791">
        <v>30</v>
      </c>
      <c r="F10" s="1817"/>
      <c r="G10" s="1817"/>
      <c r="H10" s="1818"/>
      <c r="I10" s="1791">
        <v>7</v>
      </c>
      <c r="J10" s="1817"/>
      <c r="K10" s="1817"/>
      <c r="L10" s="1818"/>
      <c r="M10" s="1791">
        <v>0</v>
      </c>
      <c r="N10" s="1794"/>
      <c r="O10" s="1794"/>
      <c r="P10" s="1795"/>
      <c r="Q10" s="1791">
        <v>0</v>
      </c>
      <c r="R10" s="1794"/>
      <c r="S10" s="1794"/>
      <c r="T10" s="1796"/>
      <c r="U10" s="252"/>
      <c r="V10" s="44"/>
      <c r="W10" s="1797"/>
      <c r="X10" s="44"/>
      <c r="Y10" s="44"/>
      <c r="Z10" s="44"/>
      <c r="AA10" s="44"/>
      <c r="AB10" s="44"/>
      <c r="AC10" s="44"/>
      <c r="AD10" s="44"/>
      <c r="AE10" s="44"/>
    </row>
    <row r="11" spans="2:31" ht="27.75" customHeight="1">
      <c r="B11" s="1093" t="s">
        <v>1565</v>
      </c>
      <c r="C11" s="1553"/>
      <c r="D11" s="1553"/>
      <c r="E11" s="1791">
        <v>6</v>
      </c>
      <c r="F11" s="1817"/>
      <c r="G11" s="1817"/>
      <c r="H11" s="1818"/>
      <c r="I11" s="1791">
        <v>0</v>
      </c>
      <c r="J11" s="1817"/>
      <c r="K11" s="1817"/>
      <c r="L11" s="1818"/>
      <c r="M11" s="1463">
        <v>0</v>
      </c>
      <c r="N11" s="1794"/>
      <c r="O11" s="1794"/>
      <c r="P11" s="1795"/>
      <c r="Q11" s="1463">
        <v>0</v>
      </c>
      <c r="R11" s="1794"/>
      <c r="S11" s="1794"/>
      <c r="T11" s="1796"/>
      <c r="U11" s="252"/>
      <c r="V11" s="44"/>
      <c r="W11" s="1797"/>
      <c r="X11" s="44"/>
      <c r="Y11" s="44"/>
      <c r="Z11" s="44"/>
      <c r="AA11" s="44"/>
      <c r="AB11" s="44"/>
      <c r="AC11" s="44"/>
      <c r="AD11" s="44"/>
      <c r="AE11" s="44"/>
    </row>
    <row r="12" spans="2:31" ht="27.75" customHeight="1">
      <c r="B12" s="1093" t="s">
        <v>1566</v>
      </c>
      <c r="C12" s="1553"/>
      <c r="D12" s="1043"/>
      <c r="E12" s="1463">
        <v>0</v>
      </c>
      <c r="F12" s="1817"/>
      <c r="G12" s="1817"/>
      <c r="H12" s="1818"/>
      <c r="I12" s="1463">
        <v>0</v>
      </c>
      <c r="J12" s="1817"/>
      <c r="K12" s="1817"/>
      <c r="L12" s="1818"/>
      <c r="M12" s="1463">
        <v>0</v>
      </c>
      <c r="N12" s="1794"/>
      <c r="O12" s="1794"/>
      <c r="P12" s="1795"/>
      <c r="Q12" s="1463">
        <v>0</v>
      </c>
      <c r="R12" s="1794"/>
      <c r="S12" s="1794"/>
      <c r="T12" s="1796"/>
      <c r="U12" s="252"/>
      <c r="V12" s="44"/>
      <c r="W12" s="1797"/>
      <c r="X12" s="44"/>
      <c r="Y12" s="44"/>
      <c r="Z12" s="44"/>
      <c r="AA12" s="44"/>
      <c r="AB12" s="44"/>
      <c r="AC12" s="44"/>
      <c r="AD12" s="44"/>
      <c r="AE12" s="44"/>
    </row>
    <row r="13" spans="2:31" ht="27.75" customHeight="1">
      <c r="B13" s="1093" t="s">
        <v>1567</v>
      </c>
      <c r="C13" s="1553"/>
      <c r="D13" s="1043"/>
      <c r="E13" s="1791">
        <v>342</v>
      </c>
      <c r="F13" s="1817"/>
      <c r="G13" s="1817"/>
      <c r="H13" s="1818"/>
      <c r="I13" s="1791">
        <v>147</v>
      </c>
      <c r="J13" s="1817"/>
      <c r="K13" s="1817"/>
      <c r="L13" s="1818"/>
      <c r="M13" s="1791">
        <v>1</v>
      </c>
      <c r="N13" s="1794"/>
      <c r="O13" s="1794"/>
      <c r="P13" s="1795"/>
      <c r="Q13" s="1791">
        <v>1</v>
      </c>
      <c r="R13" s="1794"/>
      <c r="S13" s="1794"/>
      <c r="T13" s="1796"/>
      <c r="U13" s="252"/>
      <c r="V13" s="44"/>
      <c r="W13" s="1797"/>
      <c r="X13" s="44"/>
      <c r="Y13" s="44"/>
      <c r="Z13" s="44"/>
      <c r="AA13" s="44"/>
      <c r="AB13" s="44"/>
      <c r="AC13" s="44"/>
      <c r="AD13" s="44"/>
      <c r="AE13" s="44"/>
    </row>
    <row r="14" spans="2:31" ht="27.75" customHeight="1">
      <c r="B14" s="1093" t="s">
        <v>1568</v>
      </c>
      <c r="C14" s="1553"/>
      <c r="D14" s="1043"/>
      <c r="E14" s="1791">
        <v>158</v>
      </c>
      <c r="F14" s="1817"/>
      <c r="G14" s="1817"/>
      <c r="H14" s="1818"/>
      <c r="I14" s="1791">
        <v>113</v>
      </c>
      <c r="J14" s="1817"/>
      <c r="K14" s="1817"/>
      <c r="L14" s="1818"/>
      <c r="M14" s="1791">
        <v>4</v>
      </c>
      <c r="N14" s="1794"/>
      <c r="O14" s="1794"/>
      <c r="P14" s="1795"/>
      <c r="Q14" s="1791">
        <v>4</v>
      </c>
      <c r="R14" s="1794"/>
      <c r="S14" s="1794"/>
      <c r="T14" s="1796"/>
      <c r="U14" s="252"/>
      <c r="V14" s="44"/>
      <c r="W14" s="1797"/>
      <c r="X14" s="44"/>
      <c r="Y14" s="44"/>
      <c r="Z14" s="44"/>
      <c r="AA14" s="44"/>
      <c r="AB14" s="44"/>
      <c r="AC14" s="44"/>
      <c r="AD14" s="44"/>
      <c r="AE14" s="44"/>
    </row>
    <row r="15" spans="2:31" ht="27.75" customHeight="1">
      <c r="B15" s="1093" t="s">
        <v>1569</v>
      </c>
      <c r="C15" s="1553"/>
      <c r="D15" s="1043"/>
      <c r="E15" s="1791">
        <v>20</v>
      </c>
      <c r="F15" s="1817"/>
      <c r="G15" s="1817"/>
      <c r="H15" s="1818"/>
      <c r="I15" s="1791">
        <v>15</v>
      </c>
      <c r="J15" s="1817"/>
      <c r="K15" s="1817"/>
      <c r="L15" s="1818"/>
      <c r="M15" s="1463">
        <v>0</v>
      </c>
      <c r="N15" s="1794"/>
      <c r="O15" s="1794"/>
      <c r="P15" s="1795"/>
      <c r="Q15" s="1463">
        <v>0</v>
      </c>
      <c r="R15" s="1794"/>
      <c r="S15" s="1794"/>
      <c r="T15" s="1796"/>
      <c r="U15" s="252"/>
      <c r="V15" s="44"/>
      <c r="W15" s="1797"/>
      <c r="X15" s="44"/>
      <c r="Y15" s="44"/>
      <c r="Z15" s="44"/>
      <c r="AA15" s="44"/>
      <c r="AB15" s="44"/>
      <c r="AC15" s="44"/>
      <c r="AD15" s="44"/>
      <c r="AE15" s="44"/>
    </row>
    <row r="16" spans="2:31" ht="27.75" customHeight="1">
      <c r="B16" s="1093" t="s">
        <v>1570</v>
      </c>
      <c r="C16" s="1553"/>
      <c r="D16" s="1043"/>
      <c r="E16" s="1791">
        <v>3</v>
      </c>
      <c r="F16" s="1817"/>
      <c r="G16" s="1817"/>
      <c r="H16" s="1818"/>
      <c r="I16" s="1791">
        <v>0</v>
      </c>
      <c r="J16" s="1817"/>
      <c r="K16" s="1817"/>
      <c r="L16" s="1818"/>
      <c r="M16" s="1463">
        <v>0</v>
      </c>
      <c r="N16" s="1794"/>
      <c r="O16" s="1794"/>
      <c r="P16" s="1795"/>
      <c r="Q16" s="1463">
        <v>0</v>
      </c>
      <c r="R16" s="1794"/>
      <c r="S16" s="1794"/>
      <c r="T16" s="1796"/>
      <c r="U16" s="252"/>
      <c r="V16" s="44"/>
      <c r="W16" s="1797"/>
      <c r="X16" s="44"/>
      <c r="Y16" s="44"/>
      <c r="Z16" s="44"/>
      <c r="AA16" s="44"/>
      <c r="AB16" s="44"/>
      <c r="AC16" s="44"/>
      <c r="AD16" s="44"/>
      <c r="AE16" s="44"/>
    </row>
    <row r="17" spans="2:31" ht="27.75" customHeight="1">
      <c r="B17" s="1093" t="s">
        <v>1571</v>
      </c>
      <c r="C17" s="1553"/>
      <c r="D17" s="1043"/>
      <c r="E17" s="1463">
        <v>0</v>
      </c>
      <c r="F17" s="1817"/>
      <c r="G17" s="1817"/>
      <c r="H17" s="1818"/>
      <c r="I17" s="1463">
        <v>0</v>
      </c>
      <c r="J17" s="1817"/>
      <c r="K17" s="1817"/>
      <c r="L17" s="1818"/>
      <c r="M17" s="1463">
        <v>0</v>
      </c>
      <c r="N17" s="1794"/>
      <c r="O17" s="1794"/>
      <c r="P17" s="1795"/>
      <c r="Q17" s="1463">
        <v>0</v>
      </c>
      <c r="R17" s="1794"/>
      <c r="S17" s="1794"/>
      <c r="T17" s="1796"/>
      <c r="U17" s="252"/>
      <c r="V17" s="44"/>
      <c r="W17" s="1797"/>
      <c r="X17" s="44"/>
      <c r="Y17" s="44"/>
      <c r="Z17" s="44"/>
      <c r="AA17" s="44"/>
      <c r="AB17" s="44"/>
      <c r="AC17" s="44"/>
      <c r="AD17" s="44"/>
      <c r="AE17" s="44"/>
    </row>
    <row r="18" spans="2:31" ht="27.75" customHeight="1">
      <c r="B18" s="1093" t="s">
        <v>1572</v>
      </c>
      <c r="C18" s="1553"/>
      <c r="D18" s="1043"/>
      <c r="E18" s="1791">
        <v>8</v>
      </c>
      <c r="F18" s="1817"/>
      <c r="G18" s="1817"/>
      <c r="H18" s="1818"/>
      <c r="I18" s="1791">
        <v>1</v>
      </c>
      <c r="J18" s="1817"/>
      <c r="K18" s="1817"/>
      <c r="L18" s="1818"/>
      <c r="M18" s="1463">
        <v>0</v>
      </c>
      <c r="N18" s="1794"/>
      <c r="O18" s="1794"/>
      <c r="P18" s="1795"/>
      <c r="Q18" s="1463">
        <v>0</v>
      </c>
      <c r="R18" s="1794"/>
      <c r="S18" s="1794"/>
      <c r="T18" s="1796"/>
      <c r="U18" s="252"/>
      <c r="V18" s="44"/>
      <c r="W18" s="1797"/>
      <c r="X18" s="44"/>
      <c r="Y18" s="44"/>
      <c r="Z18" s="44"/>
      <c r="AA18" s="44"/>
      <c r="AB18" s="44"/>
      <c r="AC18" s="44"/>
      <c r="AD18" s="44"/>
      <c r="AE18" s="44"/>
    </row>
    <row r="19" spans="2:31" ht="27.75" customHeight="1">
      <c r="B19" s="1093" t="s">
        <v>1573</v>
      </c>
      <c r="C19" s="1553"/>
      <c r="D19" s="1043"/>
      <c r="E19" s="1463">
        <v>0</v>
      </c>
      <c r="F19" s="1817"/>
      <c r="G19" s="1817"/>
      <c r="H19" s="1818"/>
      <c r="I19" s="1463">
        <v>0</v>
      </c>
      <c r="J19" s="1817"/>
      <c r="K19" s="1817"/>
      <c r="L19" s="1818"/>
      <c r="M19" s="1463">
        <v>0</v>
      </c>
      <c r="N19" s="1794"/>
      <c r="O19" s="1794"/>
      <c r="P19" s="1795"/>
      <c r="Q19" s="1463">
        <v>0</v>
      </c>
      <c r="R19" s="1794"/>
      <c r="S19" s="1794"/>
      <c r="T19" s="1796"/>
      <c r="U19" s="252"/>
      <c r="V19" s="44"/>
      <c r="W19" s="1797"/>
      <c r="X19" s="44"/>
      <c r="Y19" s="44"/>
      <c r="Z19" s="44"/>
      <c r="AA19" s="44"/>
      <c r="AB19" s="44"/>
      <c r="AC19" s="44"/>
      <c r="AD19" s="44"/>
      <c r="AE19" s="44"/>
    </row>
    <row r="20" spans="2:31" ht="27.75" customHeight="1">
      <c r="B20" s="1093" t="s">
        <v>1574</v>
      </c>
      <c r="C20" s="1553"/>
      <c r="D20" s="1043"/>
      <c r="E20" s="1463">
        <v>0</v>
      </c>
      <c r="F20" s="1817"/>
      <c r="G20" s="1817"/>
      <c r="H20" s="1818"/>
      <c r="I20" s="1791">
        <v>46</v>
      </c>
      <c r="J20" s="1817"/>
      <c r="K20" s="1817"/>
      <c r="L20" s="1818"/>
      <c r="M20" s="1463">
        <v>1</v>
      </c>
      <c r="N20" s="1794"/>
      <c r="O20" s="1794"/>
      <c r="P20" s="1795"/>
      <c r="Q20" s="1463">
        <v>1</v>
      </c>
      <c r="R20" s="1794"/>
      <c r="S20" s="1794"/>
      <c r="T20" s="1796"/>
      <c r="U20" s="252"/>
      <c r="V20" s="44"/>
      <c r="W20" s="1797"/>
      <c r="X20" s="44"/>
      <c r="Y20" s="44"/>
      <c r="Z20" s="44"/>
      <c r="AA20" s="44"/>
      <c r="AB20" s="44"/>
      <c r="AC20" s="44"/>
      <c r="AD20" s="44"/>
      <c r="AE20" s="44"/>
    </row>
    <row r="21" spans="2:31" ht="27.75" customHeight="1">
      <c r="B21" s="1093" t="s">
        <v>1575</v>
      </c>
      <c r="C21" s="1553"/>
      <c r="D21" s="1043"/>
      <c r="E21" s="1791"/>
      <c r="F21" s="1794"/>
      <c r="G21" s="1794"/>
      <c r="H21" s="1795"/>
      <c r="I21" s="1791"/>
      <c r="J21" s="1794"/>
      <c r="K21" s="1794"/>
      <c r="L21" s="1795"/>
      <c r="M21" s="1791"/>
      <c r="N21" s="1794"/>
      <c r="O21" s="1794"/>
      <c r="P21" s="1795"/>
      <c r="Q21" s="1791"/>
      <c r="R21" s="1794"/>
      <c r="S21" s="1794"/>
      <c r="T21" s="1796"/>
      <c r="U21" s="252"/>
      <c r="V21" s="44"/>
      <c r="W21" s="44"/>
      <c r="X21" s="44"/>
      <c r="Y21" s="44"/>
      <c r="Z21" s="44"/>
      <c r="AA21" s="44"/>
      <c r="AB21" s="44"/>
      <c r="AC21" s="44"/>
      <c r="AD21" s="44"/>
      <c r="AE21" s="44"/>
    </row>
    <row r="22" spans="2:31" ht="27.75" customHeight="1" thickBot="1">
      <c r="B22" s="1798" t="s">
        <v>1576</v>
      </c>
      <c r="C22" s="1562"/>
      <c r="D22" s="1563"/>
      <c r="E22" s="1819">
        <v>11</v>
      </c>
      <c r="F22" s="1820"/>
      <c r="G22" s="1820"/>
      <c r="H22" s="1821"/>
      <c r="I22" s="1819">
        <v>2</v>
      </c>
      <c r="J22" s="1820"/>
      <c r="K22" s="1820"/>
      <c r="L22" s="1821"/>
      <c r="M22" s="1466">
        <v>0</v>
      </c>
      <c r="N22" s="1820"/>
      <c r="O22" s="1820"/>
      <c r="P22" s="1821"/>
      <c r="Q22" s="1466">
        <v>0</v>
      </c>
      <c r="R22" s="1820"/>
      <c r="S22" s="1820"/>
      <c r="T22" s="1822"/>
      <c r="U22" s="252"/>
      <c r="V22" s="44"/>
      <c r="W22" s="44"/>
      <c r="X22" s="44"/>
      <c r="Y22" s="44"/>
      <c r="Z22" s="44"/>
      <c r="AA22" s="44"/>
      <c r="AB22" s="44"/>
      <c r="AC22" s="44"/>
      <c r="AD22" s="44"/>
      <c r="AE22" s="44"/>
    </row>
    <row r="23" spans="2:31" ht="27.75" customHeight="1">
      <c r="B23" s="106" t="s">
        <v>1577</v>
      </c>
      <c r="C23" s="446"/>
      <c r="D23" s="446"/>
      <c r="E23" s="259"/>
      <c r="F23" s="252"/>
      <c r="G23" s="252"/>
      <c r="H23" s="252"/>
      <c r="I23" s="259"/>
      <c r="J23" s="252"/>
      <c r="K23" s="252"/>
      <c r="L23" s="252"/>
      <c r="M23" s="259"/>
      <c r="N23" s="252"/>
      <c r="O23" s="252"/>
      <c r="P23" s="252"/>
      <c r="Q23" s="259"/>
      <c r="R23" s="252"/>
      <c r="S23" s="252"/>
      <c r="T23" s="252"/>
      <c r="U23" s="252"/>
      <c r="V23" s="44"/>
      <c r="W23" s="44"/>
      <c r="X23" s="44"/>
      <c r="Y23" s="44"/>
      <c r="Z23" s="44"/>
      <c r="AA23" s="44"/>
      <c r="AB23" s="44"/>
      <c r="AC23" s="44"/>
      <c r="AD23" s="44"/>
      <c r="AE23" s="44"/>
    </row>
    <row r="24" spans="2:30" ht="18" customHeight="1">
      <c r="B24" s="106" t="s">
        <v>1578</v>
      </c>
      <c r="I24" s="115"/>
      <c r="J24" s="115"/>
      <c r="K24" s="115"/>
      <c r="L24" s="115"/>
      <c r="M24" s="115"/>
      <c r="N24" s="115"/>
      <c r="O24" s="115"/>
      <c r="P24" s="115"/>
      <c r="Q24" s="115"/>
      <c r="R24" s="115"/>
      <c r="S24" s="115"/>
      <c r="T24" s="115"/>
      <c r="U24" s="115"/>
      <c r="V24" s="115"/>
      <c r="W24" s="115"/>
      <c r="X24" s="115"/>
      <c r="Y24" s="115"/>
      <c r="Z24" s="115"/>
      <c r="AA24" s="115"/>
      <c r="AB24" s="115"/>
      <c r="AC24" s="115"/>
      <c r="AD24" s="115"/>
    </row>
    <row r="25" spans="2:30" ht="18" customHeight="1">
      <c r="B25" s="106" t="s">
        <v>1579</v>
      </c>
      <c r="I25" s="115"/>
      <c r="J25" s="115"/>
      <c r="K25" s="115"/>
      <c r="L25" s="115"/>
      <c r="M25" s="115"/>
      <c r="N25" s="115"/>
      <c r="O25" s="115"/>
      <c r="P25" s="115"/>
      <c r="Q25" s="115"/>
      <c r="R25" s="115"/>
      <c r="S25" s="115"/>
      <c r="T25" s="115"/>
      <c r="U25" s="115"/>
      <c r="V25" s="115"/>
      <c r="W25" s="115"/>
      <c r="X25" s="115"/>
      <c r="Y25" s="115"/>
      <c r="Z25" s="115"/>
      <c r="AA25" s="115"/>
      <c r="AB25" s="115"/>
      <c r="AC25" s="115"/>
      <c r="AD25" s="115"/>
    </row>
    <row r="26" ht="18" customHeight="1">
      <c r="B26" s="11" t="s">
        <v>1523</v>
      </c>
    </row>
    <row r="27" ht="18" customHeight="1">
      <c r="B27" s="11"/>
    </row>
    <row r="29" ht="18" customHeight="1">
      <c r="B29" s="3" t="s">
        <v>1580</v>
      </c>
    </row>
    <row r="30" spans="2:20" ht="18" customHeight="1" thickBot="1">
      <c r="B30" s="59"/>
      <c r="I30" s="59"/>
      <c r="J30" s="59"/>
      <c r="K30" s="59"/>
      <c r="L30" s="59"/>
      <c r="M30" s="59"/>
      <c r="N30" s="59"/>
      <c r="Q30" s="1693" t="s">
        <v>1581</v>
      </c>
      <c r="R30" s="1693"/>
      <c r="S30" s="1693"/>
      <c r="T30" s="1693"/>
    </row>
    <row r="31" spans="2:20" ht="18" customHeight="1">
      <c r="B31" s="63"/>
      <c r="C31" s="1799" t="s">
        <v>1582</v>
      </c>
      <c r="D31" s="1800"/>
      <c r="E31" s="1800"/>
      <c r="F31" s="1801"/>
      <c r="G31" s="1802" t="s">
        <v>1583</v>
      </c>
      <c r="H31" s="1064"/>
      <c r="I31" s="1437"/>
      <c r="J31" s="1802" t="s">
        <v>1584</v>
      </c>
      <c r="K31" s="1064"/>
      <c r="L31" s="1437"/>
      <c r="M31" s="1802" t="s">
        <v>1585</v>
      </c>
      <c r="N31" s="1064"/>
      <c r="O31" s="1064"/>
      <c r="P31" s="1064"/>
      <c r="Q31" s="1437"/>
      <c r="R31" s="1802" t="s">
        <v>1586</v>
      </c>
      <c r="S31" s="1064"/>
      <c r="T31" s="1065"/>
    </row>
    <row r="32" spans="2:20" ht="18" customHeight="1">
      <c r="B32" s="65"/>
      <c r="C32" s="1803" t="s">
        <v>1542</v>
      </c>
      <c r="D32" s="1804" t="s">
        <v>1587</v>
      </c>
      <c r="E32" s="1804" t="s">
        <v>1544</v>
      </c>
      <c r="F32" s="1805" t="s">
        <v>1588</v>
      </c>
      <c r="G32" s="1803" t="s">
        <v>1542</v>
      </c>
      <c r="H32" s="1804" t="s">
        <v>1589</v>
      </c>
      <c r="I32" s="1806" t="s">
        <v>1590</v>
      </c>
      <c r="J32" s="1803" t="s">
        <v>1542</v>
      </c>
      <c r="K32" s="1804" t="s">
        <v>1591</v>
      </c>
      <c r="L32" s="1806" t="s">
        <v>1590</v>
      </c>
      <c r="M32" s="1803" t="s">
        <v>1592</v>
      </c>
      <c r="N32" s="1804" t="s">
        <v>1593</v>
      </c>
      <c r="O32" s="1804" t="s">
        <v>1594</v>
      </c>
      <c r="P32" s="1804" t="s">
        <v>1595</v>
      </c>
      <c r="Q32" s="1806" t="s">
        <v>1590</v>
      </c>
      <c r="R32" s="1803" t="s">
        <v>1592</v>
      </c>
      <c r="S32" s="1804" t="s">
        <v>1593</v>
      </c>
      <c r="T32" s="1807" t="s">
        <v>1596</v>
      </c>
    </row>
    <row r="33" spans="2:20" ht="68.25" customHeight="1">
      <c r="B33" s="1753"/>
      <c r="C33" s="1808"/>
      <c r="D33" s="1809"/>
      <c r="E33" s="1809"/>
      <c r="F33" s="1810"/>
      <c r="G33" s="1808"/>
      <c r="H33" s="1809"/>
      <c r="I33" s="1811"/>
      <c r="J33" s="1808"/>
      <c r="K33" s="1809"/>
      <c r="L33" s="1811"/>
      <c r="M33" s="1808"/>
      <c r="N33" s="1809"/>
      <c r="O33" s="1809"/>
      <c r="P33" s="1809"/>
      <c r="Q33" s="1811"/>
      <c r="R33" s="1808"/>
      <c r="S33" s="1809"/>
      <c r="T33" s="1812"/>
    </row>
    <row r="34" spans="2:20" ht="27.75" customHeight="1">
      <c r="B34" s="83" t="s">
        <v>1597</v>
      </c>
      <c r="C34" s="1813">
        <v>63</v>
      </c>
      <c r="D34" s="1814">
        <v>6</v>
      </c>
      <c r="E34" s="1814">
        <v>520</v>
      </c>
      <c r="F34" s="1815">
        <v>11</v>
      </c>
      <c r="G34" s="1813" t="s">
        <v>624</v>
      </c>
      <c r="H34" s="1814">
        <v>2</v>
      </c>
      <c r="I34" s="1815">
        <v>12</v>
      </c>
      <c r="J34" s="1813" t="s">
        <v>624</v>
      </c>
      <c r="K34" s="1814">
        <v>19</v>
      </c>
      <c r="L34" s="1815">
        <v>8</v>
      </c>
      <c r="M34" s="1813">
        <v>13</v>
      </c>
      <c r="N34" s="1814">
        <v>729</v>
      </c>
      <c r="O34" s="1814">
        <v>344</v>
      </c>
      <c r="P34" s="1814">
        <v>5234</v>
      </c>
      <c r="Q34" s="1815">
        <v>52</v>
      </c>
      <c r="R34" s="1813">
        <v>223</v>
      </c>
      <c r="S34" s="1814">
        <v>840</v>
      </c>
      <c r="T34" s="1816">
        <v>36</v>
      </c>
    </row>
    <row r="35" spans="2:20" ht="27.75" customHeight="1">
      <c r="B35" s="83" t="s">
        <v>1515</v>
      </c>
      <c r="C35" s="1813">
        <v>25</v>
      </c>
      <c r="D35" s="1814">
        <v>3</v>
      </c>
      <c r="E35" s="1814">
        <v>115</v>
      </c>
      <c r="F35" s="1815">
        <v>8</v>
      </c>
      <c r="G35" s="1813">
        <v>0</v>
      </c>
      <c r="H35" s="1814">
        <v>2</v>
      </c>
      <c r="I35" s="1815">
        <v>10</v>
      </c>
      <c r="J35" s="1813">
        <v>0</v>
      </c>
      <c r="K35" s="1814">
        <v>7</v>
      </c>
      <c r="L35" s="1815">
        <v>7</v>
      </c>
      <c r="M35" s="1813">
        <v>5</v>
      </c>
      <c r="N35" s="1814">
        <v>368</v>
      </c>
      <c r="O35" s="1814">
        <v>176</v>
      </c>
      <c r="P35" s="1814">
        <v>2864</v>
      </c>
      <c r="Q35" s="1815">
        <v>36</v>
      </c>
      <c r="R35" s="1813">
        <v>142</v>
      </c>
      <c r="S35" s="1814">
        <v>428</v>
      </c>
      <c r="T35" s="1816">
        <v>20</v>
      </c>
    </row>
    <row r="36" spans="2:20" ht="27.75" customHeight="1">
      <c r="B36" s="83" t="s">
        <v>1516</v>
      </c>
      <c r="C36" s="1813">
        <v>28</v>
      </c>
      <c r="D36" s="1814">
        <v>2</v>
      </c>
      <c r="E36" s="1814">
        <v>106</v>
      </c>
      <c r="F36" s="1815">
        <v>3</v>
      </c>
      <c r="G36" s="1813">
        <v>0</v>
      </c>
      <c r="H36" s="1814">
        <v>0</v>
      </c>
      <c r="I36" s="1815">
        <v>1</v>
      </c>
      <c r="J36" s="1813">
        <v>0</v>
      </c>
      <c r="K36" s="1814">
        <v>5</v>
      </c>
      <c r="L36" s="1815">
        <v>0</v>
      </c>
      <c r="M36" s="1813">
        <v>4</v>
      </c>
      <c r="N36" s="1814">
        <v>222</v>
      </c>
      <c r="O36" s="1814">
        <v>106</v>
      </c>
      <c r="P36" s="1814">
        <v>1900</v>
      </c>
      <c r="Q36" s="1815">
        <v>11</v>
      </c>
      <c r="R36" s="1813">
        <v>47</v>
      </c>
      <c r="S36" s="1814">
        <v>267</v>
      </c>
      <c r="T36" s="1816">
        <v>11</v>
      </c>
    </row>
    <row r="37" spans="2:20" ht="27.75" customHeight="1">
      <c r="B37" s="83" t="s">
        <v>1517</v>
      </c>
      <c r="C37" s="1813">
        <v>0</v>
      </c>
      <c r="D37" s="1814">
        <v>0</v>
      </c>
      <c r="E37" s="1814">
        <v>64</v>
      </c>
      <c r="F37" s="1815">
        <v>0</v>
      </c>
      <c r="G37" s="1813">
        <v>0</v>
      </c>
      <c r="H37" s="1814">
        <v>0</v>
      </c>
      <c r="I37" s="1815">
        <v>1</v>
      </c>
      <c r="J37" s="1813">
        <v>0</v>
      </c>
      <c r="K37" s="1814">
        <v>0</v>
      </c>
      <c r="L37" s="1815">
        <v>0</v>
      </c>
      <c r="M37" s="1813">
        <v>0</v>
      </c>
      <c r="N37" s="1814">
        <v>20</v>
      </c>
      <c r="O37" s="1814">
        <v>14</v>
      </c>
      <c r="P37" s="1814">
        <v>78</v>
      </c>
      <c r="Q37" s="1815">
        <v>1</v>
      </c>
      <c r="R37" s="1813">
        <v>2</v>
      </c>
      <c r="S37" s="1814">
        <v>20</v>
      </c>
      <c r="T37" s="1816">
        <v>1</v>
      </c>
    </row>
    <row r="38" spans="2:20" ht="27.75" customHeight="1">
      <c r="B38" s="83" t="s">
        <v>1518</v>
      </c>
      <c r="C38" s="1813">
        <v>0</v>
      </c>
      <c r="D38" s="1814">
        <v>0</v>
      </c>
      <c r="E38" s="1814">
        <v>51</v>
      </c>
      <c r="F38" s="1815">
        <v>0</v>
      </c>
      <c r="G38" s="1813">
        <v>0</v>
      </c>
      <c r="H38" s="1814">
        <v>0</v>
      </c>
      <c r="I38" s="1815">
        <v>0</v>
      </c>
      <c r="J38" s="1813">
        <v>0</v>
      </c>
      <c r="K38" s="1814">
        <v>1</v>
      </c>
      <c r="L38" s="1815">
        <v>0</v>
      </c>
      <c r="M38" s="1813">
        <v>0</v>
      </c>
      <c r="N38" s="1814">
        <v>25</v>
      </c>
      <c r="O38" s="1814">
        <v>11</v>
      </c>
      <c r="P38" s="1814">
        <v>64</v>
      </c>
      <c r="Q38" s="1815">
        <v>1</v>
      </c>
      <c r="R38" s="1813">
        <v>11</v>
      </c>
      <c r="S38" s="1814">
        <v>26</v>
      </c>
      <c r="T38" s="1816">
        <v>1</v>
      </c>
    </row>
    <row r="39" spans="2:20" ht="27.75" customHeight="1" thickBot="1">
      <c r="B39" s="245" t="s">
        <v>1519</v>
      </c>
      <c r="C39" s="1823">
        <v>10</v>
      </c>
      <c r="D39" s="1824">
        <v>1</v>
      </c>
      <c r="E39" s="1824">
        <v>184</v>
      </c>
      <c r="F39" s="1825">
        <v>0</v>
      </c>
      <c r="G39" s="1823">
        <v>0</v>
      </c>
      <c r="H39" s="1824">
        <v>0</v>
      </c>
      <c r="I39" s="1825">
        <v>0</v>
      </c>
      <c r="J39" s="1823">
        <v>0</v>
      </c>
      <c r="K39" s="1824">
        <v>6</v>
      </c>
      <c r="L39" s="1825">
        <v>1</v>
      </c>
      <c r="M39" s="1823">
        <v>4</v>
      </c>
      <c r="N39" s="1824">
        <v>94</v>
      </c>
      <c r="O39" s="1824">
        <v>37</v>
      </c>
      <c r="P39" s="1824">
        <v>328</v>
      </c>
      <c r="Q39" s="1825">
        <v>3</v>
      </c>
      <c r="R39" s="1823">
        <v>21</v>
      </c>
      <c r="S39" s="1824">
        <v>99</v>
      </c>
      <c r="T39" s="1826">
        <v>3</v>
      </c>
    </row>
    <row r="40" spans="2:17" ht="18" customHeight="1">
      <c r="B40" s="106" t="s">
        <v>1598</v>
      </c>
      <c r="I40" s="448"/>
      <c r="J40" s="448"/>
      <c r="K40" s="448"/>
      <c r="L40" s="448"/>
      <c r="M40" s="448"/>
      <c r="N40" s="448"/>
      <c r="O40" s="448"/>
      <c r="P40" s="1763"/>
      <c r="Q40" s="1764"/>
    </row>
    <row r="41" spans="2:17" ht="18" customHeight="1">
      <c r="B41" s="106" t="s">
        <v>1599</v>
      </c>
      <c r="I41" s="448"/>
      <c r="J41" s="448"/>
      <c r="K41" s="448"/>
      <c r="L41" s="448"/>
      <c r="M41" s="448"/>
      <c r="N41" s="448"/>
      <c r="O41" s="448"/>
      <c r="P41" s="1763"/>
      <c r="Q41" s="1764"/>
    </row>
    <row r="42" spans="2:17" ht="18" customHeight="1">
      <c r="B42" s="106" t="s">
        <v>1600</v>
      </c>
      <c r="I42" s="448"/>
      <c r="J42" s="448"/>
      <c r="K42" s="448"/>
      <c r="L42" s="448"/>
      <c r="M42" s="448"/>
      <c r="N42" s="448"/>
      <c r="O42" s="448"/>
      <c r="P42" s="1763"/>
      <c r="Q42" s="1764"/>
    </row>
    <row r="43" spans="2:17" ht="18" customHeight="1">
      <c r="B43" s="106" t="s">
        <v>1601</v>
      </c>
      <c r="I43" s="448"/>
      <c r="J43" s="448"/>
      <c r="K43" s="448"/>
      <c r="L43" s="448"/>
      <c r="M43" s="448"/>
      <c r="N43" s="448"/>
      <c r="O43" s="448"/>
      <c r="P43" s="1763"/>
      <c r="Q43" s="1764"/>
    </row>
    <row r="44" spans="2:17" ht="18" customHeight="1">
      <c r="B44" s="11" t="s">
        <v>1523</v>
      </c>
      <c r="I44" s="448"/>
      <c r="J44" s="448"/>
      <c r="K44" s="448"/>
      <c r="L44" s="448"/>
      <c r="M44" s="448"/>
      <c r="N44" s="448"/>
      <c r="O44" s="448"/>
      <c r="P44" s="1763"/>
      <c r="Q44" s="1764"/>
    </row>
  </sheetData>
  <sheetProtection/>
  <mergeCells count="109">
    <mergeCell ref="T32:T33"/>
    <mergeCell ref="N32:N33"/>
    <mergeCell ref="O32:O33"/>
    <mergeCell ref="P32:P33"/>
    <mergeCell ref="Q32:Q33"/>
    <mergeCell ref="R32:R33"/>
    <mergeCell ref="S32:S33"/>
    <mergeCell ref="H32:H33"/>
    <mergeCell ref="I32:I33"/>
    <mergeCell ref="J32:J33"/>
    <mergeCell ref="K32:K33"/>
    <mergeCell ref="L32:L33"/>
    <mergeCell ref="M32:M33"/>
    <mergeCell ref="C31:F31"/>
    <mergeCell ref="G31:I31"/>
    <mergeCell ref="J31:L31"/>
    <mergeCell ref="M31:Q31"/>
    <mergeCell ref="R31:T31"/>
    <mergeCell ref="C32:C33"/>
    <mergeCell ref="D32:D33"/>
    <mergeCell ref="E32:E33"/>
    <mergeCell ref="F32:F33"/>
    <mergeCell ref="G32:G33"/>
    <mergeCell ref="B22:D22"/>
    <mergeCell ref="E22:H22"/>
    <mergeCell ref="I22:L22"/>
    <mergeCell ref="M22:P22"/>
    <mergeCell ref="Q22:T22"/>
    <mergeCell ref="Q30:T30"/>
    <mergeCell ref="B20:D20"/>
    <mergeCell ref="E20:H20"/>
    <mergeCell ref="I20:L20"/>
    <mergeCell ref="M20:P20"/>
    <mergeCell ref="Q20:T20"/>
    <mergeCell ref="B21:D21"/>
    <mergeCell ref="E21:H21"/>
    <mergeCell ref="I21:L21"/>
    <mergeCell ref="M21:P21"/>
    <mergeCell ref="Q21:T21"/>
    <mergeCell ref="B18:D18"/>
    <mergeCell ref="E18:H18"/>
    <mergeCell ref="I18:L18"/>
    <mergeCell ref="M18:P18"/>
    <mergeCell ref="Q18:T18"/>
    <mergeCell ref="B19:D19"/>
    <mergeCell ref="E19:H19"/>
    <mergeCell ref="I19:L19"/>
    <mergeCell ref="M19:P19"/>
    <mergeCell ref="Q19:T19"/>
    <mergeCell ref="B16:D16"/>
    <mergeCell ref="E16:H16"/>
    <mergeCell ref="I16:L16"/>
    <mergeCell ref="M16:P16"/>
    <mergeCell ref="Q16:T16"/>
    <mergeCell ref="B17:D17"/>
    <mergeCell ref="E17:H17"/>
    <mergeCell ref="I17:L17"/>
    <mergeCell ref="M17:P17"/>
    <mergeCell ref="Q17:T17"/>
    <mergeCell ref="B14:D14"/>
    <mergeCell ref="E14:H14"/>
    <mergeCell ref="I14:L14"/>
    <mergeCell ref="M14:P14"/>
    <mergeCell ref="Q14:T14"/>
    <mergeCell ref="B15:D15"/>
    <mergeCell ref="E15:H15"/>
    <mergeCell ref="I15:L15"/>
    <mergeCell ref="M15:P15"/>
    <mergeCell ref="Q15:T15"/>
    <mergeCell ref="B12:D12"/>
    <mergeCell ref="E12:H12"/>
    <mergeCell ref="I12:L12"/>
    <mergeCell ref="M12:P12"/>
    <mergeCell ref="Q12:T12"/>
    <mergeCell ref="B13:D13"/>
    <mergeCell ref="E13:H13"/>
    <mergeCell ref="I13:L13"/>
    <mergeCell ref="M13:P13"/>
    <mergeCell ref="Q13:T13"/>
    <mergeCell ref="B10:D10"/>
    <mergeCell ref="E10:H10"/>
    <mergeCell ref="I10:L10"/>
    <mergeCell ref="M10:P10"/>
    <mergeCell ref="Q10:T10"/>
    <mergeCell ref="B11:D11"/>
    <mergeCell ref="E11:H11"/>
    <mergeCell ref="I11:L11"/>
    <mergeCell ref="M11:P11"/>
    <mergeCell ref="Q11:T11"/>
    <mergeCell ref="B8:D8"/>
    <mergeCell ref="E8:H8"/>
    <mergeCell ref="I8:L8"/>
    <mergeCell ref="M8:P8"/>
    <mergeCell ref="Q8:T8"/>
    <mergeCell ref="B9:D9"/>
    <mergeCell ref="E9:H9"/>
    <mergeCell ref="I9:L9"/>
    <mergeCell ref="M9:P9"/>
    <mergeCell ref="Q9:T9"/>
    <mergeCell ref="B3:D6"/>
    <mergeCell ref="E3:H6"/>
    <mergeCell ref="I3:L6"/>
    <mergeCell ref="M3:P6"/>
    <mergeCell ref="Q3:T6"/>
    <mergeCell ref="B7:D7"/>
    <mergeCell ref="E7:H7"/>
    <mergeCell ref="I7:L7"/>
    <mergeCell ref="M7:P7"/>
    <mergeCell ref="Q7:T7"/>
  </mergeCells>
  <printOptions horizontalCentered="1"/>
  <pageMargins left="0.5118110236220472" right="0.5118110236220472" top="0.5511811023622047" bottom="0.3937007874015748" header="0.5118110236220472" footer="0.3937007874015748"/>
  <pageSetup firstPageNumber="168" useFirstPageNumber="1" horizontalDpi="600" verticalDpi="600" orientation="portrait" paperSize="9" scale="66" r:id="rId1"/>
</worksheet>
</file>

<file path=xl/worksheets/sheet25.xml><?xml version="1.0" encoding="utf-8"?>
<worksheet xmlns="http://schemas.openxmlformats.org/spreadsheetml/2006/main" xmlns:r="http://schemas.openxmlformats.org/officeDocument/2006/relationships">
  <dimension ref="A1:K60"/>
  <sheetViews>
    <sheetView zoomScalePageLayoutView="0" workbookViewId="0" topLeftCell="A40">
      <selection activeCell="D16" sqref="D16"/>
    </sheetView>
  </sheetViews>
  <sheetFormatPr defaultColWidth="8.796875" defaultRowHeight="15"/>
  <cols>
    <col min="1" max="1" width="27.8984375" style="0" customWidth="1"/>
    <col min="2" max="2" width="24.19921875" style="0" customWidth="1"/>
    <col min="3" max="3" width="20.09765625" style="0" customWidth="1"/>
    <col min="4" max="4" width="21.69921875" style="0" customWidth="1"/>
    <col min="5" max="5" width="23" style="0" customWidth="1"/>
    <col min="7" max="7" width="27.19921875" style="0" bestFit="1" customWidth="1"/>
    <col min="8" max="8" width="6.5" style="0" bestFit="1" customWidth="1"/>
    <col min="9" max="9" width="11.59765625" style="0" bestFit="1" customWidth="1"/>
    <col min="10" max="10" width="20.5" style="0" bestFit="1" customWidth="1"/>
    <col min="11" max="11" width="9.5" style="0" bestFit="1" customWidth="1"/>
  </cols>
  <sheetData>
    <row r="1" spans="1:11" ht="14.25">
      <c r="A1" s="13" t="s">
        <v>28</v>
      </c>
      <c r="B1" s="13" t="s">
        <v>29</v>
      </c>
      <c r="C1" s="13" t="s">
        <v>28</v>
      </c>
      <c r="D1" s="13"/>
      <c r="E1" s="13"/>
      <c r="F1" s="13"/>
      <c r="G1" s="13"/>
      <c r="H1" s="13"/>
      <c r="I1" s="13"/>
      <c r="J1" s="13"/>
      <c r="K1" s="13"/>
    </row>
    <row r="2" spans="1:11" ht="14.25">
      <c r="A2" s="13" t="s">
        <v>51</v>
      </c>
      <c r="B2" s="13" t="s">
        <v>52</v>
      </c>
      <c r="C2" s="13"/>
      <c r="D2" s="13"/>
      <c r="E2" s="13"/>
      <c r="F2" s="13"/>
      <c r="G2" s="13"/>
      <c r="H2" s="13"/>
      <c r="I2" s="13"/>
      <c r="J2" s="13"/>
      <c r="K2" s="13"/>
    </row>
    <row r="3" spans="1:11" ht="14.25">
      <c r="A3" s="13" t="s">
        <v>53</v>
      </c>
      <c r="B3" s="13"/>
      <c r="C3" s="13"/>
      <c r="D3" s="13"/>
      <c r="E3" s="13"/>
      <c r="F3" s="13"/>
      <c r="G3" s="13"/>
      <c r="H3" s="13"/>
      <c r="I3" s="13"/>
      <c r="J3" s="13"/>
      <c r="K3" s="13"/>
    </row>
    <row r="4" spans="1:11" ht="14.25">
      <c r="A4" s="13"/>
      <c r="B4" s="13" t="s">
        <v>54</v>
      </c>
      <c r="C4" s="13" t="s">
        <v>55</v>
      </c>
      <c r="D4" s="13" t="s">
        <v>56</v>
      </c>
      <c r="E4" s="13" t="s">
        <v>57</v>
      </c>
      <c r="F4" s="13" t="s">
        <v>58</v>
      </c>
      <c r="G4" s="13" t="s">
        <v>59</v>
      </c>
      <c r="H4" s="13"/>
      <c r="I4" s="13" t="s">
        <v>60</v>
      </c>
      <c r="J4" s="13" t="s">
        <v>61</v>
      </c>
      <c r="K4" s="13" t="s">
        <v>62</v>
      </c>
    </row>
    <row r="5" spans="1:11" ht="14.25">
      <c r="A5" s="13"/>
      <c r="B5" s="13"/>
      <c r="C5" s="13" t="s">
        <v>63</v>
      </c>
      <c r="D5" s="13" t="s">
        <v>63</v>
      </c>
      <c r="E5" s="13" t="s">
        <v>63</v>
      </c>
      <c r="F5" s="13" t="s">
        <v>63</v>
      </c>
      <c r="G5" s="13" t="s">
        <v>64</v>
      </c>
      <c r="H5" s="13" t="s">
        <v>65</v>
      </c>
      <c r="I5" s="13"/>
      <c r="J5" s="13" t="s">
        <v>66</v>
      </c>
      <c r="K5" s="13" t="s">
        <v>63</v>
      </c>
    </row>
    <row r="6" spans="1:11" ht="14.25">
      <c r="A6" s="13" t="s">
        <v>67</v>
      </c>
      <c r="B6" s="13"/>
      <c r="C6" s="13"/>
      <c r="D6" s="13"/>
      <c r="E6" s="13"/>
      <c r="F6" s="13"/>
      <c r="G6" s="13"/>
      <c r="H6" s="13"/>
      <c r="I6" s="13"/>
      <c r="J6" s="13"/>
      <c r="K6" s="13"/>
    </row>
    <row r="7" spans="1:11" s="31" customFormat="1" ht="14.25">
      <c r="A7" s="30" t="s">
        <v>39</v>
      </c>
      <c r="B7" s="30">
        <v>7282</v>
      </c>
      <c r="C7" s="30">
        <v>1666</v>
      </c>
      <c r="D7" s="30">
        <v>113</v>
      </c>
      <c r="E7" s="30">
        <v>77</v>
      </c>
      <c r="F7" s="30">
        <v>402</v>
      </c>
      <c r="G7" s="30">
        <v>164</v>
      </c>
      <c r="H7" s="30">
        <v>164</v>
      </c>
      <c r="I7" s="30">
        <v>8582</v>
      </c>
      <c r="J7" s="30">
        <v>548</v>
      </c>
      <c r="K7" s="30">
        <v>2688</v>
      </c>
    </row>
    <row r="8" spans="1:11" ht="14.25">
      <c r="A8" s="13" t="s">
        <v>68</v>
      </c>
      <c r="B8" s="13"/>
      <c r="C8" s="13"/>
      <c r="D8" s="13"/>
      <c r="E8" s="13"/>
      <c r="F8" s="13"/>
      <c r="G8" s="13"/>
      <c r="H8" s="13"/>
      <c r="I8" s="13"/>
      <c r="J8" s="13"/>
      <c r="K8" s="13"/>
    </row>
    <row r="9" spans="1:11" ht="14.25">
      <c r="A9" s="13" t="s">
        <v>39</v>
      </c>
      <c r="B9" s="13">
        <v>1103</v>
      </c>
      <c r="C9" s="13">
        <v>225</v>
      </c>
      <c r="D9" s="13">
        <v>14</v>
      </c>
      <c r="E9" s="13">
        <v>11</v>
      </c>
      <c r="F9" s="13">
        <v>78</v>
      </c>
      <c r="G9" s="13">
        <v>54</v>
      </c>
      <c r="H9" s="13">
        <v>17</v>
      </c>
      <c r="I9" s="13">
        <v>1290</v>
      </c>
      <c r="J9" s="13">
        <v>68</v>
      </c>
      <c r="K9" s="13">
        <v>411</v>
      </c>
    </row>
    <row r="10" spans="1:11" ht="14.25">
      <c r="A10" s="13" t="s">
        <v>69</v>
      </c>
      <c r="B10" s="13"/>
      <c r="C10" s="13"/>
      <c r="D10" s="13"/>
      <c r="E10" s="13"/>
      <c r="F10" s="13"/>
      <c r="G10" s="13"/>
      <c r="H10" s="13"/>
      <c r="I10" s="13"/>
      <c r="J10" s="13"/>
      <c r="K10" s="13"/>
    </row>
    <row r="11" spans="1:11" ht="14.25">
      <c r="A11" s="13" t="s">
        <v>39</v>
      </c>
      <c r="B11" s="13">
        <v>5378</v>
      </c>
      <c r="C11" s="13">
        <v>1173</v>
      </c>
      <c r="D11" s="13">
        <v>74</v>
      </c>
      <c r="E11" s="13">
        <v>55</v>
      </c>
      <c r="F11" s="13">
        <v>263</v>
      </c>
      <c r="G11" s="13">
        <v>84</v>
      </c>
      <c r="H11" s="13">
        <v>80</v>
      </c>
      <c r="I11" s="13">
        <v>6311</v>
      </c>
      <c r="J11" s="13">
        <v>428</v>
      </c>
      <c r="K11" s="13">
        <v>2041</v>
      </c>
    </row>
    <row r="12" spans="1:11" ht="14.25">
      <c r="A12" s="13" t="s">
        <v>70</v>
      </c>
      <c r="B12" s="13"/>
      <c r="C12" s="13"/>
      <c r="D12" s="13"/>
      <c r="E12" s="13"/>
      <c r="F12" s="13"/>
      <c r="G12" s="13"/>
      <c r="H12" s="13"/>
      <c r="I12" s="13"/>
      <c r="J12" s="13"/>
      <c r="K12" s="13"/>
    </row>
    <row r="13" spans="1:11" ht="14.25">
      <c r="A13" s="13" t="s">
        <v>39</v>
      </c>
      <c r="B13" s="13">
        <v>801</v>
      </c>
      <c r="C13" s="13">
        <v>268</v>
      </c>
      <c r="D13" s="13">
        <v>25</v>
      </c>
      <c r="E13" s="13">
        <v>11</v>
      </c>
      <c r="F13" s="13">
        <v>61</v>
      </c>
      <c r="G13" s="13">
        <v>26</v>
      </c>
      <c r="H13" s="13">
        <v>67</v>
      </c>
      <c r="I13" s="13">
        <v>981</v>
      </c>
      <c r="J13" s="13">
        <v>52</v>
      </c>
      <c r="K13" s="13">
        <v>236</v>
      </c>
    </row>
    <row r="15" spans="1:3" s="13" customFormat="1" ht="14.25">
      <c r="A15" s="13" t="s">
        <v>71</v>
      </c>
      <c r="B15" s="13" t="s">
        <v>29</v>
      </c>
      <c r="C15" s="13" t="s">
        <v>71</v>
      </c>
    </row>
    <row r="16" s="13" customFormat="1" ht="14.25">
      <c r="A16" s="13" t="s">
        <v>72</v>
      </c>
    </row>
    <row r="17" s="13" customFormat="1" ht="14.25">
      <c r="A17" s="13" t="s">
        <v>109</v>
      </c>
    </row>
    <row r="18" s="13" customFormat="1" ht="14.25">
      <c r="A18" s="13" t="s">
        <v>53</v>
      </c>
    </row>
    <row r="19" s="13" customFormat="1" ht="14.25">
      <c r="B19" s="13" t="s">
        <v>67</v>
      </c>
    </row>
    <row r="20" spans="2:11" s="13" customFormat="1" ht="14.25">
      <c r="B20" s="13" t="s">
        <v>110</v>
      </c>
      <c r="C20" s="13" t="s">
        <v>55</v>
      </c>
      <c r="D20" s="13" t="s">
        <v>111</v>
      </c>
      <c r="E20" s="13" t="s">
        <v>112</v>
      </c>
      <c r="F20" s="13" t="s">
        <v>113</v>
      </c>
      <c r="G20" s="13" t="s">
        <v>114</v>
      </c>
      <c r="I20" s="13" t="s">
        <v>60</v>
      </c>
      <c r="J20" s="13" t="s">
        <v>115</v>
      </c>
      <c r="K20" s="13" t="s">
        <v>62</v>
      </c>
    </row>
    <row r="21" spans="2:11" s="13" customFormat="1" ht="14.25">
      <c r="B21" s="13" t="s">
        <v>116</v>
      </c>
      <c r="C21" s="13" t="s">
        <v>117</v>
      </c>
      <c r="D21" s="13" t="s">
        <v>117</v>
      </c>
      <c r="E21" s="13" t="s">
        <v>117</v>
      </c>
      <c r="F21" s="13" t="s">
        <v>117</v>
      </c>
      <c r="G21" s="13" t="s">
        <v>118</v>
      </c>
      <c r="J21" s="13" t="s">
        <v>119</v>
      </c>
      <c r="K21" s="13" t="s">
        <v>63</v>
      </c>
    </row>
    <row r="22" spans="7:10" s="13" customFormat="1" ht="14.25">
      <c r="G22" s="13" t="s">
        <v>64</v>
      </c>
      <c r="H22" s="13" t="s">
        <v>65</v>
      </c>
      <c r="J22" s="13" t="s">
        <v>120</v>
      </c>
    </row>
    <row r="23" s="13" customFormat="1" ht="14.25">
      <c r="J23" s="13" t="s">
        <v>121</v>
      </c>
    </row>
    <row r="24" s="13" customFormat="1" ht="14.25">
      <c r="A24" s="13" t="s">
        <v>67</v>
      </c>
    </row>
    <row r="25" spans="1:11" s="13" customFormat="1" ht="14.25">
      <c r="A25" s="13" t="s">
        <v>101</v>
      </c>
      <c r="B25" s="13">
        <v>659206</v>
      </c>
      <c r="C25" s="13">
        <v>101727</v>
      </c>
      <c r="D25" s="13">
        <v>8601</v>
      </c>
      <c r="E25" s="13">
        <v>6281</v>
      </c>
      <c r="F25" s="13">
        <v>19275</v>
      </c>
      <c r="G25" s="13">
        <v>24563</v>
      </c>
      <c r="H25" s="13">
        <v>24563</v>
      </c>
      <c r="I25" s="13">
        <v>739632</v>
      </c>
      <c r="J25" s="13">
        <v>43933</v>
      </c>
      <c r="K25" s="13">
        <v>327452</v>
      </c>
    </row>
    <row r="26" spans="1:11" s="13" customFormat="1" ht="14.25">
      <c r="A26" s="13" t="s">
        <v>39</v>
      </c>
      <c r="B26" s="13">
        <v>8034</v>
      </c>
      <c r="C26" s="13">
        <v>1856</v>
      </c>
      <c r="D26" s="13">
        <v>122</v>
      </c>
      <c r="E26" s="13">
        <v>73</v>
      </c>
      <c r="F26" s="13">
        <v>440</v>
      </c>
      <c r="G26" s="13">
        <v>224</v>
      </c>
      <c r="H26" s="13">
        <v>224</v>
      </c>
      <c r="I26" s="13">
        <v>9499</v>
      </c>
      <c r="J26" s="13">
        <v>657</v>
      </c>
      <c r="K26" s="13">
        <v>2933</v>
      </c>
    </row>
    <row r="27" s="13" customFormat="1" ht="14.25">
      <c r="A27" s="13" t="s">
        <v>68</v>
      </c>
    </row>
    <row r="28" spans="1:11" s="13" customFormat="1" ht="14.25">
      <c r="A28" s="13" t="s">
        <v>101</v>
      </c>
      <c r="B28" s="13">
        <v>101463</v>
      </c>
      <c r="C28" s="13">
        <v>11656</v>
      </c>
      <c r="D28" s="13">
        <v>928</v>
      </c>
      <c r="E28" s="13">
        <v>453</v>
      </c>
      <c r="F28" s="13">
        <v>4942</v>
      </c>
      <c r="G28" s="13">
        <v>5604</v>
      </c>
      <c r="H28" s="13">
        <v>3541</v>
      </c>
      <c r="I28" s="13">
        <v>110148</v>
      </c>
      <c r="J28" s="13">
        <v>8390</v>
      </c>
      <c r="K28" s="13">
        <v>53596</v>
      </c>
    </row>
    <row r="29" spans="1:11" s="30" customFormat="1" ht="14.25">
      <c r="A29" s="30" t="s">
        <v>39</v>
      </c>
      <c r="B29" s="30">
        <v>1222</v>
      </c>
      <c r="C29" s="30">
        <v>262</v>
      </c>
      <c r="D29" s="30">
        <v>7</v>
      </c>
      <c r="E29" s="30">
        <v>4</v>
      </c>
      <c r="F29" s="30">
        <v>93</v>
      </c>
      <c r="G29" s="30">
        <v>69</v>
      </c>
      <c r="H29" s="30">
        <v>28</v>
      </c>
      <c r="I29" s="30">
        <v>1435</v>
      </c>
      <c r="J29" s="30">
        <v>101</v>
      </c>
      <c r="K29" s="30">
        <v>452</v>
      </c>
    </row>
    <row r="30" s="13" customFormat="1" ht="14.25">
      <c r="A30" s="13" t="s">
        <v>69</v>
      </c>
    </row>
    <row r="31" spans="1:11" s="13" customFormat="1" ht="14.25">
      <c r="A31" s="13" t="s">
        <v>101</v>
      </c>
      <c r="B31" s="13">
        <v>408424</v>
      </c>
      <c r="C31" s="13">
        <v>53335</v>
      </c>
      <c r="D31" s="13">
        <v>4705</v>
      </c>
      <c r="E31" s="13">
        <v>4282</v>
      </c>
      <c r="F31" s="13">
        <v>9669</v>
      </c>
      <c r="G31" s="13">
        <v>14217</v>
      </c>
      <c r="H31" s="13">
        <v>9689</v>
      </c>
      <c r="I31" s="13">
        <v>455175</v>
      </c>
      <c r="J31" s="13">
        <v>24659</v>
      </c>
      <c r="K31" s="13">
        <v>205770</v>
      </c>
    </row>
    <row r="32" spans="1:11" s="30" customFormat="1" ht="14.25">
      <c r="A32" s="30" t="s">
        <v>39</v>
      </c>
      <c r="B32" s="30">
        <v>5883</v>
      </c>
      <c r="C32" s="30">
        <v>1271</v>
      </c>
      <c r="D32" s="30">
        <v>84</v>
      </c>
      <c r="E32" s="30">
        <v>51</v>
      </c>
      <c r="F32" s="30">
        <v>295</v>
      </c>
      <c r="G32" s="30">
        <v>114</v>
      </c>
      <c r="H32" s="30">
        <v>105</v>
      </c>
      <c r="I32" s="30">
        <v>6901</v>
      </c>
      <c r="J32" s="30">
        <v>498</v>
      </c>
      <c r="K32" s="30">
        <v>2149</v>
      </c>
    </row>
    <row r="33" s="13" customFormat="1" ht="14.25">
      <c r="A33" s="13" t="s">
        <v>70</v>
      </c>
    </row>
    <row r="34" spans="1:11" s="13" customFormat="1" ht="14.25">
      <c r="A34" s="13" t="s">
        <v>101</v>
      </c>
      <c r="B34" s="13">
        <v>149319</v>
      </c>
      <c r="C34" s="13">
        <v>36736</v>
      </c>
      <c r="D34" s="13">
        <v>2968</v>
      </c>
      <c r="E34" s="13">
        <v>1546</v>
      </c>
      <c r="F34" s="13">
        <v>4664</v>
      </c>
      <c r="G34" s="13">
        <v>4742</v>
      </c>
      <c r="H34" s="13">
        <v>11333</v>
      </c>
      <c r="I34" s="13">
        <v>174309</v>
      </c>
      <c r="J34" s="13">
        <v>10884</v>
      </c>
      <c r="K34" s="13">
        <v>68086</v>
      </c>
    </row>
    <row r="35" spans="1:11" s="30" customFormat="1" ht="14.25">
      <c r="A35" s="30" t="s">
        <v>39</v>
      </c>
      <c r="B35" s="30">
        <v>929</v>
      </c>
      <c r="C35" s="30">
        <v>323</v>
      </c>
      <c r="D35" s="30">
        <v>31</v>
      </c>
      <c r="E35" s="30">
        <v>18</v>
      </c>
      <c r="F35" s="30">
        <v>52</v>
      </c>
      <c r="G35" s="30">
        <v>41</v>
      </c>
      <c r="H35" s="30">
        <v>91</v>
      </c>
      <c r="I35" s="30">
        <v>1163</v>
      </c>
      <c r="J35" s="30">
        <v>58</v>
      </c>
      <c r="K35" s="30">
        <v>332</v>
      </c>
    </row>
    <row r="39" spans="1:3" s="13" customFormat="1" ht="14.25">
      <c r="A39" s="13" t="s">
        <v>122</v>
      </c>
      <c r="B39" s="13" t="s">
        <v>29</v>
      </c>
      <c r="C39" s="13" t="s">
        <v>122</v>
      </c>
    </row>
    <row r="40" s="13" customFormat="1" ht="14.25">
      <c r="A40" s="13" t="s">
        <v>72</v>
      </c>
    </row>
    <row r="41" s="13" customFormat="1" ht="14.25">
      <c r="A41" s="13" t="s">
        <v>109</v>
      </c>
    </row>
    <row r="42" s="13" customFormat="1" ht="14.25">
      <c r="A42" s="13" t="s">
        <v>53</v>
      </c>
    </row>
    <row r="43" s="13" customFormat="1" ht="14.25">
      <c r="B43" s="13" t="s">
        <v>67</v>
      </c>
    </row>
    <row r="44" spans="2:11" s="13" customFormat="1" ht="14.25">
      <c r="B44" s="13" t="s">
        <v>110</v>
      </c>
      <c r="C44" s="13" t="s">
        <v>55</v>
      </c>
      <c r="D44" s="13" t="s">
        <v>111</v>
      </c>
      <c r="E44" s="13" t="s">
        <v>112</v>
      </c>
      <c r="F44" s="13" t="s">
        <v>113</v>
      </c>
      <c r="G44" s="13" t="s">
        <v>114</v>
      </c>
      <c r="I44" s="13" t="s">
        <v>60</v>
      </c>
      <c r="J44" s="13" t="s">
        <v>115</v>
      </c>
      <c r="K44" s="13" t="s">
        <v>62</v>
      </c>
    </row>
    <row r="45" spans="2:11" s="13" customFormat="1" ht="14.25">
      <c r="B45" s="13" t="s">
        <v>116</v>
      </c>
      <c r="C45" s="13" t="s">
        <v>117</v>
      </c>
      <c r="D45" s="13" t="s">
        <v>117</v>
      </c>
      <c r="E45" s="13" t="s">
        <v>117</v>
      </c>
      <c r="F45" s="13" t="s">
        <v>117</v>
      </c>
      <c r="G45" s="13" t="s">
        <v>118</v>
      </c>
      <c r="J45" s="13" t="s">
        <v>119</v>
      </c>
      <c r="K45" s="13" t="s">
        <v>63</v>
      </c>
    </row>
    <row r="46" spans="7:10" s="13" customFormat="1" ht="14.25">
      <c r="G46" s="13" t="s">
        <v>64</v>
      </c>
      <c r="H46" s="13" t="s">
        <v>65</v>
      </c>
      <c r="J46" s="13" t="s">
        <v>120</v>
      </c>
    </row>
    <row r="47" s="13" customFormat="1" ht="14.25">
      <c r="J47" s="13" t="s">
        <v>121</v>
      </c>
    </row>
    <row r="48" s="13" customFormat="1" ht="14.25"/>
    <row r="49" s="13" customFormat="1" ht="14.25">
      <c r="A49" s="13" t="s">
        <v>67</v>
      </c>
    </row>
    <row r="50" spans="1:11" s="13" customFormat="1" ht="14.25">
      <c r="A50" s="13" t="s">
        <v>101</v>
      </c>
      <c r="B50" s="13">
        <v>706197</v>
      </c>
      <c r="C50" s="13">
        <v>106807</v>
      </c>
      <c r="D50" s="13">
        <v>9425</v>
      </c>
      <c r="E50" s="13">
        <v>6646</v>
      </c>
      <c r="F50" s="13">
        <v>17838</v>
      </c>
      <c r="G50" s="13">
        <v>27293</v>
      </c>
      <c r="H50" s="13">
        <v>27293</v>
      </c>
      <c r="I50" s="13">
        <v>798211</v>
      </c>
      <c r="J50" s="13">
        <v>47061</v>
      </c>
      <c r="K50" s="13">
        <v>344571</v>
      </c>
    </row>
    <row r="51" spans="1:11" s="13" customFormat="1" ht="14.25">
      <c r="A51" s="13" t="s">
        <v>39</v>
      </c>
      <c r="B51" s="13">
        <v>8842</v>
      </c>
      <c r="C51" s="13">
        <v>1912</v>
      </c>
      <c r="D51" s="13">
        <v>121</v>
      </c>
      <c r="E51" s="13">
        <v>98</v>
      </c>
      <c r="F51" s="13">
        <v>411</v>
      </c>
      <c r="G51" s="13">
        <v>213</v>
      </c>
      <c r="H51" s="13">
        <v>213</v>
      </c>
      <c r="I51" s="13">
        <v>10366</v>
      </c>
      <c r="J51" s="13">
        <v>579</v>
      </c>
      <c r="K51" s="13">
        <v>3468</v>
      </c>
    </row>
    <row r="52" s="13" customFormat="1" ht="14.25">
      <c r="A52" s="13" t="s">
        <v>68</v>
      </c>
    </row>
    <row r="53" spans="1:11" s="13" customFormat="1" ht="14.25">
      <c r="A53" s="13" t="s">
        <v>101</v>
      </c>
      <c r="B53" s="13">
        <v>103860</v>
      </c>
      <c r="C53" s="13">
        <v>11476</v>
      </c>
      <c r="D53" s="13">
        <v>1045</v>
      </c>
      <c r="E53" s="13">
        <v>472</v>
      </c>
      <c r="F53" s="13">
        <v>4354</v>
      </c>
      <c r="G53" s="13">
        <v>6154</v>
      </c>
      <c r="H53" s="13">
        <v>3757</v>
      </c>
      <c r="I53" s="13">
        <v>113451</v>
      </c>
      <c r="J53" s="13">
        <v>8075</v>
      </c>
      <c r="K53" s="13">
        <v>54893</v>
      </c>
    </row>
    <row r="54" spans="1:11" s="30" customFormat="1" ht="14.25">
      <c r="A54" s="30" t="s">
        <v>39</v>
      </c>
      <c r="B54" s="30">
        <v>1334</v>
      </c>
      <c r="C54" s="30">
        <v>222</v>
      </c>
      <c r="D54" s="30">
        <v>13</v>
      </c>
      <c r="E54" s="30">
        <v>4</v>
      </c>
      <c r="F54" s="30">
        <v>112</v>
      </c>
      <c r="G54" s="30">
        <v>68</v>
      </c>
      <c r="H54" s="30">
        <v>24</v>
      </c>
      <c r="I54" s="30">
        <v>1497</v>
      </c>
      <c r="J54" s="30">
        <v>101</v>
      </c>
      <c r="K54" s="30">
        <v>491</v>
      </c>
    </row>
    <row r="55" s="13" customFormat="1" ht="14.25">
      <c r="A55" s="13" t="s">
        <v>69</v>
      </c>
    </row>
    <row r="56" spans="1:11" s="13" customFormat="1" ht="14.25">
      <c r="A56" s="13" t="s">
        <v>101</v>
      </c>
      <c r="B56" s="13">
        <v>436691</v>
      </c>
      <c r="C56" s="13">
        <v>53952</v>
      </c>
      <c r="D56" s="13">
        <v>5147</v>
      </c>
      <c r="E56" s="13">
        <v>4351</v>
      </c>
      <c r="F56" s="13">
        <v>9118</v>
      </c>
      <c r="G56" s="13">
        <v>15136</v>
      </c>
      <c r="H56" s="13">
        <v>11464</v>
      </c>
      <c r="I56" s="13">
        <v>486455</v>
      </c>
      <c r="J56" s="13">
        <v>25917</v>
      </c>
      <c r="K56" s="13">
        <v>217644</v>
      </c>
    </row>
    <row r="57" spans="1:11" s="30" customFormat="1" ht="14.25">
      <c r="A57" s="30" t="s">
        <v>39</v>
      </c>
      <c r="B57" s="30">
        <v>6403</v>
      </c>
      <c r="C57" s="30">
        <v>1202</v>
      </c>
      <c r="D57" s="30">
        <v>76</v>
      </c>
      <c r="E57" s="30">
        <v>74</v>
      </c>
      <c r="F57" s="30">
        <v>259</v>
      </c>
      <c r="G57" s="30">
        <v>106</v>
      </c>
      <c r="H57" s="30">
        <v>103</v>
      </c>
      <c r="I57" s="30">
        <v>7351</v>
      </c>
      <c r="J57" s="30">
        <v>401</v>
      </c>
      <c r="K57" s="30">
        <v>2602</v>
      </c>
    </row>
    <row r="58" s="13" customFormat="1" ht="14.25">
      <c r="A58" s="13" t="s">
        <v>70</v>
      </c>
    </row>
    <row r="59" spans="1:11" s="13" customFormat="1" ht="14.25">
      <c r="A59" s="13" t="s">
        <v>101</v>
      </c>
      <c r="B59" s="13">
        <v>165646</v>
      </c>
      <c r="C59" s="13">
        <v>41379</v>
      </c>
      <c r="D59" s="13">
        <v>3233</v>
      </c>
      <c r="E59" s="13">
        <v>1823</v>
      </c>
      <c r="F59" s="13">
        <v>4366</v>
      </c>
      <c r="G59" s="13">
        <v>6003</v>
      </c>
      <c r="H59" s="13">
        <v>12072</v>
      </c>
      <c r="I59" s="13">
        <v>198305</v>
      </c>
      <c r="J59" s="13">
        <v>13069</v>
      </c>
      <c r="K59" s="13">
        <v>72034</v>
      </c>
    </row>
    <row r="60" spans="1:11" s="30" customFormat="1" ht="14.25">
      <c r="A60" s="30" t="s">
        <v>39</v>
      </c>
      <c r="B60" s="30">
        <v>1105</v>
      </c>
      <c r="C60" s="30">
        <v>488</v>
      </c>
      <c r="D60" s="30">
        <v>32</v>
      </c>
      <c r="E60" s="30">
        <v>20</v>
      </c>
      <c r="F60" s="30">
        <v>40</v>
      </c>
      <c r="G60" s="30">
        <v>39</v>
      </c>
      <c r="H60" s="30">
        <v>86</v>
      </c>
      <c r="I60" s="30">
        <v>1518</v>
      </c>
      <c r="J60" s="30">
        <v>77</v>
      </c>
      <c r="K60" s="30">
        <v>375</v>
      </c>
    </row>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N30"/>
  <sheetViews>
    <sheetView zoomScalePageLayoutView="0" workbookViewId="0" topLeftCell="A4">
      <selection activeCell="D16" sqref="D16"/>
    </sheetView>
  </sheetViews>
  <sheetFormatPr defaultColWidth="8.796875" defaultRowHeight="15"/>
  <cols>
    <col min="1" max="1" width="9" style="13" customWidth="1"/>
    <col min="2" max="2" width="35.19921875" style="13" customWidth="1"/>
    <col min="3" max="3" width="30.69921875" style="13" customWidth="1"/>
    <col min="4" max="4" width="31.59765625" style="13" customWidth="1"/>
    <col min="5" max="5" width="34" style="13" customWidth="1"/>
    <col min="6" max="6" width="9" style="13" customWidth="1"/>
    <col min="7" max="7" width="44.5" style="13" customWidth="1"/>
    <col min="8" max="8" width="9" style="13" customWidth="1"/>
    <col min="9" max="9" width="40.19921875" style="13" customWidth="1"/>
    <col min="10" max="10" width="37.5" style="13" customWidth="1"/>
    <col min="11" max="11" width="33.09765625" style="13" customWidth="1"/>
    <col min="12" max="12" width="9" style="13" customWidth="1"/>
    <col min="13" max="13" width="28.09765625" style="13" customWidth="1"/>
    <col min="14" max="14" width="24.09765625" style="13" customWidth="1"/>
    <col min="15" max="16384" width="9" style="13" customWidth="1"/>
  </cols>
  <sheetData>
    <row r="1" spans="1:3" ht="14.25">
      <c r="A1" s="13" t="s">
        <v>28</v>
      </c>
      <c r="B1" s="13" t="s">
        <v>29</v>
      </c>
      <c r="C1" s="13" t="s">
        <v>28</v>
      </c>
    </row>
    <row r="2" spans="1:2" ht="15" thickBot="1">
      <c r="A2" s="13" t="s">
        <v>40</v>
      </c>
      <c r="B2" s="13" t="s">
        <v>41</v>
      </c>
    </row>
    <row r="3" spans="2:9" ht="14.25">
      <c r="B3" s="32" t="s">
        <v>42</v>
      </c>
      <c r="C3" s="32"/>
      <c r="G3" s="13" t="s">
        <v>43</v>
      </c>
      <c r="I3" s="13" t="s">
        <v>44</v>
      </c>
    </row>
    <row r="4" spans="2:9" ht="15" thickBot="1">
      <c r="B4" s="33"/>
      <c r="C4" s="33"/>
      <c r="I4" s="13" t="s">
        <v>45</v>
      </c>
    </row>
    <row r="5" spans="2:14" ht="14.25">
      <c r="B5" s="33" t="s">
        <v>46</v>
      </c>
      <c r="C5" s="33" t="s">
        <v>46</v>
      </c>
      <c r="D5" s="13" t="s">
        <v>47</v>
      </c>
      <c r="E5" s="13" t="s">
        <v>47</v>
      </c>
      <c r="F5" s="32" t="s">
        <v>48</v>
      </c>
      <c r="G5" s="32" t="s">
        <v>46</v>
      </c>
      <c r="H5" s="13" t="s">
        <v>47</v>
      </c>
      <c r="I5" s="32" t="s">
        <v>46</v>
      </c>
      <c r="J5" s="13" t="s">
        <v>46</v>
      </c>
      <c r="K5" s="13" t="s">
        <v>47</v>
      </c>
      <c r="L5" s="13" t="s">
        <v>47</v>
      </c>
      <c r="M5" s="13" t="s">
        <v>46</v>
      </c>
      <c r="N5" s="13" t="s">
        <v>47</v>
      </c>
    </row>
    <row r="6" spans="2:14" ht="14.25">
      <c r="B6" s="33" t="s">
        <v>49</v>
      </c>
      <c r="C6" s="33" t="s">
        <v>50</v>
      </c>
      <c r="D6" s="13" t="s">
        <v>49</v>
      </c>
      <c r="E6" s="13" t="s">
        <v>50</v>
      </c>
      <c r="F6" s="33"/>
      <c r="G6" s="33" t="s">
        <v>43</v>
      </c>
      <c r="H6" s="13" t="s">
        <v>43</v>
      </c>
      <c r="I6" s="33" t="s">
        <v>49</v>
      </c>
      <c r="J6" s="13" t="s">
        <v>50</v>
      </c>
      <c r="K6" s="13" t="s">
        <v>49</v>
      </c>
      <c r="L6" s="13" t="s">
        <v>50</v>
      </c>
      <c r="M6" s="13" t="s">
        <v>43</v>
      </c>
      <c r="N6" s="13" t="s">
        <v>43</v>
      </c>
    </row>
    <row r="7" spans="1:14" s="30" customFormat="1" ht="14.25">
      <c r="A7" s="30" t="s">
        <v>39</v>
      </c>
      <c r="B7" s="34">
        <v>2835</v>
      </c>
      <c r="C7" s="34">
        <v>848</v>
      </c>
      <c r="D7" s="30" t="s">
        <v>38</v>
      </c>
      <c r="E7" s="30" t="s">
        <v>38</v>
      </c>
      <c r="F7" s="34">
        <v>2977</v>
      </c>
      <c r="G7" s="34">
        <v>103</v>
      </c>
      <c r="H7" s="30" t="s">
        <v>38</v>
      </c>
      <c r="I7" s="34" t="s">
        <v>38</v>
      </c>
      <c r="J7" s="30" t="s">
        <v>38</v>
      </c>
      <c r="K7" s="30" t="s">
        <v>38</v>
      </c>
      <c r="L7" s="30" t="s">
        <v>38</v>
      </c>
      <c r="M7" s="30" t="s">
        <v>38</v>
      </c>
      <c r="N7" s="30" t="s">
        <v>38</v>
      </c>
    </row>
    <row r="8" spans="2:9" ht="14.25">
      <c r="B8" s="33"/>
      <c r="C8" s="33"/>
      <c r="F8" s="33"/>
      <c r="G8" s="33"/>
      <c r="I8" s="33"/>
    </row>
    <row r="9" spans="1:9" ht="14.25">
      <c r="A9" s="13" t="s">
        <v>71</v>
      </c>
      <c r="B9" s="33" t="s">
        <v>29</v>
      </c>
      <c r="C9" s="33" t="s">
        <v>71</v>
      </c>
      <c r="F9" s="33"/>
      <c r="G9" s="33"/>
      <c r="I9" s="33"/>
    </row>
    <row r="10" spans="1:9" ht="14.25">
      <c r="A10" s="13" t="s">
        <v>72</v>
      </c>
      <c r="B10" s="33"/>
      <c r="C10" s="33"/>
      <c r="F10" s="33"/>
      <c r="G10" s="33"/>
      <c r="I10" s="33"/>
    </row>
    <row r="11" spans="1:9" ht="14.25">
      <c r="A11" s="13" t="s">
        <v>73</v>
      </c>
      <c r="B11" s="33"/>
      <c r="C11" s="33"/>
      <c r="F11" s="33"/>
      <c r="G11" s="33"/>
      <c r="I11" s="33"/>
    </row>
    <row r="12" spans="2:9" ht="14.25">
      <c r="B12" s="33" t="s">
        <v>42</v>
      </c>
      <c r="C12" s="33"/>
      <c r="F12" s="33"/>
      <c r="G12" s="33" t="s">
        <v>74</v>
      </c>
      <c r="I12" s="33" t="s">
        <v>75</v>
      </c>
    </row>
    <row r="13" spans="2:14" ht="14.25">
      <c r="B13" s="33" t="s">
        <v>76</v>
      </c>
      <c r="C13" s="33" t="s">
        <v>77</v>
      </c>
      <c r="D13" s="13" t="s">
        <v>78</v>
      </c>
      <c r="E13" s="13" t="s">
        <v>78</v>
      </c>
      <c r="F13" s="33" t="s">
        <v>48</v>
      </c>
      <c r="G13" s="33" t="s">
        <v>79</v>
      </c>
      <c r="H13" s="13" t="s">
        <v>80</v>
      </c>
      <c r="I13" s="33" t="s">
        <v>77</v>
      </c>
      <c r="J13" s="13" t="s">
        <v>77</v>
      </c>
      <c r="K13" s="13" t="s">
        <v>78</v>
      </c>
      <c r="L13" s="13" t="s">
        <v>81</v>
      </c>
      <c r="M13" s="13" t="s">
        <v>76</v>
      </c>
      <c r="N13" s="13" t="s">
        <v>78</v>
      </c>
    </row>
    <row r="14" spans="2:14" ht="14.25">
      <c r="B14" s="33" t="s">
        <v>82</v>
      </c>
      <c r="C14" s="33" t="s">
        <v>83</v>
      </c>
      <c r="D14" s="13" t="s">
        <v>84</v>
      </c>
      <c r="E14" s="13" t="s">
        <v>85</v>
      </c>
      <c r="F14" s="33"/>
      <c r="G14" s="33" t="s">
        <v>86</v>
      </c>
      <c r="H14" s="13" t="s">
        <v>86</v>
      </c>
      <c r="I14" s="33" t="s">
        <v>87</v>
      </c>
      <c r="J14" s="13" t="s">
        <v>88</v>
      </c>
      <c r="K14" s="13" t="s">
        <v>89</v>
      </c>
      <c r="L14" s="13" t="s">
        <v>90</v>
      </c>
      <c r="M14" s="13" t="s">
        <v>91</v>
      </c>
      <c r="N14" s="13" t="s">
        <v>91</v>
      </c>
    </row>
    <row r="15" spans="2:14" ht="14.25">
      <c r="B15" s="33" t="s">
        <v>92</v>
      </c>
      <c r="C15" s="33" t="s">
        <v>93</v>
      </c>
      <c r="D15" s="13" t="s">
        <v>94</v>
      </c>
      <c r="E15" s="13" t="s">
        <v>95</v>
      </c>
      <c r="F15" s="33"/>
      <c r="G15" s="33" t="s">
        <v>74</v>
      </c>
      <c r="H15" s="13" t="s">
        <v>74</v>
      </c>
      <c r="I15" s="33" t="s">
        <v>96</v>
      </c>
      <c r="J15" s="13" t="s">
        <v>96</v>
      </c>
      <c r="K15" s="13" t="s">
        <v>96</v>
      </c>
      <c r="L15" s="13" t="s">
        <v>96</v>
      </c>
      <c r="M15" s="13" t="s">
        <v>74</v>
      </c>
      <c r="N15" s="13" t="s">
        <v>74</v>
      </c>
    </row>
    <row r="16" spans="2:14" ht="14.25">
      <c r="B16" s="33" t="s">
        <v>97</v>
      </c>
      <c r="C16" s="33" t="s">
        <v>98</v>
      </c>
      <c r="D16" s="13" t="s">
        <v>98</v>
      </c>
      <c r="E16" s="13" t="s">
        <v>99</v>
      </c>
      <c r="F16" s="33"/>
      <c r="G16" s="33" t="s">
        <v>100</v>
      </c>
      <c r="H16" s="13" t="s">
        <v>100</v>
      </c>
      <c r="I16" s="33" t="s">
        <v>98</v>
      </c>
      <c r="J16" s="13" t="s">
        <v>98</v>
      </c>
      <c r="K16" s="13" t="s">
        <v>98</v>
      </c>
      <c r="L16" s="13" t="s">
        <v>98</v>
      </c>
      <c r="M16" s="13" t="s">
        <v>100</v>
      </c>
      <c r="N16" s="13" t="s">
        <v>100</v>
      </c>
    </row>
    <row r="17" spans="1:14" ht="14.25">
      <c r="A17" s="13" t="s">
        <v>101</v>
      </c>
      <c r="B17" s="33">
        <v>155797</v>
      </c>
      <c r="C17" s="33">
        <v>53415</v>
      </c>
      <c r="D17" s="13">
        <v>209</v>
      </c>
      <c r="E17" s="13">
        <v>126</v>
      </c>
      <c r="F17" s="33">
        <v>160599</v>
      </c>
      <c r="G17" s="33">
        <v>3113</v>
      </c>
      <c r="H17" s="13">
        <v>41</v>
      </c>
      <c r="I17" s="33">
        <v>87</v>
      </c>
      <c r="J17" s="13">
        <v>56</v>
      </c>
      <c r="K17" s="13" t="s">
        <v>38</v>
      </c>
      <c r="L17" s="13" t="s">
        <v>38</v>
      </c>
      <c r="M17" s="13">
        <v>12</v>
      </c>
      <c r="N17" s="13" t="s">
        <v>38</v>
      </c>
    </row>
    <row r="18" spans="1:14" ht="15" thickBot="1">
      <c r="A18" s="13" t="s">
        <v>39</v>
      </c>
      <c r="B18" s="43">
        <v>3114</v>
      </c>
      <c r="C18" s="43">
        <v>884</v>
      </c>
      <c r="D18" s="13" t="s">
        <v>38</v>
      </c>
      <c r="E18" s="13" t="s">
        <v>38</v>
      </c>
      <c r="F18" s="35">
        <v>3141</v>
      </c>
      <c r="G18" s="43">
        <v>118</v>
      </c>
      <c r="H18" s="13" t="s">
        <v>38</v>
      </c>
      <c r="I18" s="43" t="s">
        <v>38</v>
      </c>
      <c r="J18" s="13" t="s">
        <v>38</v>
      </c>
      <c r="K18" s="13" t="s">
        <v>38</v>
      </c>
      <c r="L18" s="13" t="s">
        <v>38</v>
      </c>
      <c r="M18" s="13" t="s">
        <v>38</v>
      </c>
      <c r="N18" s="13" t="s">
        <v>38</v>
      </c>
    </row>
    <row r="19" spans="2:13" ht="14.25">
      <c r="B19" s="40"/>
      <c r="C19" s="32"/>
      <c r="D19" s="44"/>
      <c r="E19" s="44"/>
      <c r="F19" s="40"/>
      <c r="G19" s="32"/>
      <c r="H19" s="44"/>
      <c r="I19" s="32"/>
      <c r="J19" s="44"/>
      <c r="K19" s="44"/>
      <c r="L19" s="44"/>
      <c r="M19" s="44"/>
    </row>
    <row r="20" spans="1:13" ht="14.25">
      <c r="A20" s="13" t="s">
        <v>122</v>
      </c>
      <c r="B20" s="41" t="s">
        <v>29</v>
      </c>
      <c r="C20" s="33" t="s">
        <v>122</v>
      </c>
      <c r="D20" s="44"/>
      <c r="E20" s="44"/>
      <c r="F20" s="41"/>
      <c r="G20" s="33"/>
      <c r="H20" s="44"/>
      <c r="I20" s="33"/>
      <c r="J20" s="44"/>
      <c r="K20" s="44"/>
      <c r="L20" s="44"/>
      <c r="M20" s="44"/>
    </row>
    <row r="21" spans="1:13" ht="14.25">
      <c r="A21" s="13" t="s">
        <v>72</v>
      </c>
      <c r="B21" s="41"/>
      <c r="C21" s="33"/>
      <c r="D21" s="44"/>
      <c r="E21" s="44"/>
      <c r="F21" s="41"/>
      <c r="G21" s="33"/>
      <c r="H21" s="44"/>
      <c r="I21" s="33"/>
      <c r="J21" s="44"/>
      <c r="K21" s="44"/>
      <c r="L21" s="44"/>
      <c r="M21" s="44"/>
    </row>
    <row r="22" spans="1:13" ht="14.25">
      <c r="A22" s="13" t="s">
        <v>73</v>
      </c>
      <c r="B22" s="41"/>
      <c r="C22" s="33"/>
      <c r="D22" s="44"/>
      <c r="E22" s="44"/>
      <c r="F22" s="41"/>
      <c r="G22" s="33"/>
      <c r="H22" s="44"/>
      <c r="I22" s="33"/>
      <c r="J22" s="44"/>
      <c r="K22" s="44"/>
      <c r="L22" s="44"/>
      <c r="M22" s="44"/>
    </row>
    <row r="23" spans="2:13" ht="14.25">
      <c r="B23" s="41" t="s">
        <v>42</v>
      </c>
      <c r="C23" s="33"/>
      <c r="D23" s="44"/>
      <c r="E23" s="44"/>
      <c r="F23" s="41"/>
      <c r="G23" s="33" t="s">
        <v>74</v>
      </c>
      <c r="H23" s="44"/>
      <c r="I23" s="33" t="s">
        <v>75</v>
      </c>
      <c r="J23" s="44"/>
      <c r="K23" s="44"/>
      <c r="L23" s="44"/>
      <c r="M23" s="44"/>
    </row>
    <row r="24" spans="2:14" ht="14.25">
      <c r="B24" s="41" t="s">
        <v>76</v>
      </c>
      <c r="C24" s="33" t="s">
        <v>77</v>
      </c>
      <c r="D24" s="44" t="s">
        <v>78</v>
      </c>
      <c r="E24" s="44" t="s">
        <v>78</v>
      </c>
      <c r="F24" s="41" t="s">
        <v>48</v>
      </c>
      <c r="G24" s="33" t="s">
        <v>79</v>
      </c>
      <c r="H24" s="44" t="s">
        <v>80</v>
      </c>
      <c r="I24" s="33" t="s">
        <v>77</v>
      </c>
      <c r="J24" s="44" t="s">
        <v>77</v>
      </c>
      <c r="K24" s="44" t="s">
        <v>78</v>
      </c>
      <c r="L24" s="44" t="s">
        <v>81</v>
      </c>
      <c r="M24" s="44" t="s">
        <v>76</v>
      </c>
      <c r="N24" s="13" t="s">
        <v>78</v>
      </c>
    </row>
    <row r="25" spans="2:14" ht="14.25">
      <c r="B25" s="41" t="s">
        <v>82</v>
      </c>
      <c r="C25" s="33" t="s">
        <v>83</v>
      </c>
      <c r="D25" s="44" t="s">
        <v>84</v>
      </c>
      <c r="E25" s="44" t="s">
        <v>85</v>
      </c>
      <c r="F25" s="41"/>
      <c r="G25" s="33" t="s">
        <v>86</v>
      </c>
      <c r="H25" s="44" t="s">
        <v>86</v>
      </c>
      <c r="I25" s="33" t="s">
        <v>87</v>
      </c>
      <c r="J25" s="44" t="s">
        <v>88</v>
      </c>
      <c r="K25" s="44" t="s">
        <v>89</v>
      </c>
      <c r="L25" s="44" t="s">
        <v>90</v>
      </c>
      <c r="M25" s="44" t="s">
        <v>91</v>
      </c>
      <c r="N25" s="13" t="s">
        <v>91</v>
      </c>
    </row>
    <row r="26" spans="2:14" ht="14.25">
      <c r="B26" s="41" t="s">
        <v>92</v>
      </c>
      <c r="C26" s="33" t="s">
        <v>93</v>
      </c>
      <c r="D26" s="44" t="s">
        <v>94</v>
      </c>
      <c r="E26" s="44" t="s">
        <v>95</v>
      </c>
      <c r="F26" s="41"/>
      <c r="G26" s="33" t="s">
        <v>74</v>
      </c>
      <c r="H26" s="44" t="s">
        <v>74</v>
      </c>
      <c r="I26" s="33" t="s">
        <v>96</v>
      </c>
      <c r="J26" s="44" t="s">
        <v>96</v>
      </c>
      <c r="K26" s="44" t="s">
        <v>96</v>
      </c>
      <c r="L26" s="44" t="s">
        <v>96</v>
      </c>
      <c r="M26" s="44" t="s">
        <v>74</v>
      </c>
      <c r="N26" s="13" t="s">
        <v>74</v>
      </c>
    </row>
    <row r="27" spans="2:14" ht="14.25">
      <c r="B27" s="41" t="s">
        <v>97</v>
      </c>
      <c r="C27" s="33" t="s">
        <v>98</v>
      </c>
      <c r="D27" s="44" t="s">
        <v>98</v>
      </c>
      <c r="E27" s="44" t="s">
        <v>99</v>
      </c>
      <c r="F27" s="41"/>
      <c r="G27" s="33" t="s">
        <v>100</v>
      </c>
      <c r="H27" s="44" t="s">
        <v>100</v>
      </c>
      <c r="I27" s="33" t="s">
        <v>98</v>
      </c>
      <c r="J27" s="44" t="s">
        <v>98</v>
      </c>
      <c r="K27" s="44" t="s">
        <v>98</v>
      </c>
      <c r="L27" s="44" t="s">
        <v>98</v>
      </c>
      <c r="M27" s="44" t="s">
        <v>100</v>
      </c>
      <c r="N27" s="13" t="s">
        <v>100</v>
      </c>
    </row>
    <row r="28" spans="1:14" ht="14.25">
      <c r="A28" s="13" t="s">
        <v>101</v>
      </c>
      <c r="B28" s="41">
        <v>159555</v>
      </c>
      <c r="C28" s="33">
        <v>52119</v>
      </c>
      <c r="D28" s="44">
        <v>209</v>
      </c>
      <c r="E28" s="44">
        <v>97</v>
      </c>
      <c r="F28" s="41">
        <v>160842</v>
      </c>
      <c r="G28" s="33">
        <v>3582</v>
      </c>
      <c r="H28" s="44">
        <v>51</v>
      </c>
      <c r="I28" s="33">
        <v>66</v>
      </c>
      <c r="J28" s="44">
        <v>52</v>
      </c>
      <c r="K28" s="44" t="s">
        <v>38</v>
      </c>
      <c r="L28" s="44" t="s">
        <v>38</v>
      </c>
      <c r="M28" s="44">
        <v>18</v>
      </c>
      <c r="N28" s="13" t="s">
        <v>38</v>
      </c>
    </row>
    <row r="29" spans="1:14" s="30" customFormat="1" ht="15" thickBot="1">
      <c r="A29" s="30" t="s">
        <v>39</v>
      </c>
      <c r="B29" s="42">
        <v>3017</v>
      </c>
      <c r="C29" s="43">
        <v>823</v>
      </c>
      <c r="D29" s="44" t="s">
        <v>38</v>
      </c>
      <c r="E29" s="44" t="s">
        <v>38</v>
      </c>
      <c r="F29" s="42">
        <v>3221</v>
      </c>
      <c r="G29" s="43">
        <v>116</v>
      </c>
      <c r="H29" s="44" t="s">
        <v>38</v>
      </c>
      <c r="I29" s="43" t="s">
        <v>38</v>
      </c>
      <c r="J29" s="44" t="s">
        <v>38</v>
      </c>
      <c r="K29" s="44" t="s">
        <v>38</v>
      </c>
      <c r="L29" s="44" t="s">
        <v>38</v>
      </c>
      <c r="M29" s="44" t="s">
        <v>38</v>
      </c>
      <c r="N29" s="30" t="s">
        <v>38</v>
      </c>
    </row>
    <row r="30" spans="4:13" ht="14.25">
      <c r="D30" s="44"/>
      <c r="E30" s="44"/>
      <c r="H30" s="44"/>
      <c r="J30" s="44"/>
      <c r="K30" s="44"/>
      <c r="L30" s="44"/>
      <c r="M30" s="44"/>
    </row>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G26"/>
  <sheetViews>
    <sheetView zoomScalePageLayoutView="0" workbookViewId="0" topLeftCell="A1">
      <selection activeCell="D16" sqref="D16"/>
    </sheetView>
  </sheetViews>
  <sheetFormatPr defaultColWidth="8.796875" defaultRowHeight="15"/>
  <cols>
    <col min="2" max="2" width="17.19921875" style="0" customWidth="1"/>
    <col min="3" max="3" width="24.19921875" style="0" customWidth="1"/>
    <col min="4" max="4" width="25.19921875" style="0" customWidth="1"/>
    <col min="5" max="5" width="19.8984375" style="0" customWidth="1"/>
    <col min="6" max="6" width="15.5" style="0" customWidth="1"/>
    <col min="7" max="7" width="17" style="0" customWidth="1"/>
  </cols>
  <sheetData>
    <row r="1" spans="1:7" ht="14.25">
      <c r="A1" s="13" t="s">
        <v>28</v>
      </c>
      <c r="B1" s="13" t="s">
        <v>29</v>
      </c>
      <c r="C1" s="13" t="s">
        <v>28</v>
      </c>
      <c r="D1" s="13"/>
      <c r="E1" s="13"/>
      <c r="F1" s="13"/>
      <c r="G1" s="13"/>
    </row>
    <row r="2" spans="1:7" ht="14.25">
      <c r="A2" s="13" t="s">
        <v>30</v>
      </c>
      <c r="B2" s="13" t="s">
        <v>31</v>
      </c>
      <c r="C2" s="13"/>
      <c r="D2" s="13"/>
      <c r="E2" s="13"/>
      <c r="F2" s="13"/>
      <c r="G2" s="13"/>
    </row>
    <row r="3" spans="1:7" ht="14.25">
      <c r="A3" s="13"/>
      <c r="B3" s="13" t="s">
        <v>32</v>
      </c>
      <c r="C3" s="13"/>
      <c r="D3" s="13"/>
      <c r="E3" s="13"/>
      <c r="F3" s="13" t="s">
        <v>33</v>
      </c>
      <c r="G3" s="13"/>
    </row>
    <row r="4" spans="1:7" ht="14.25">
      <c r="A4" s="13"/>
      <c r="B4" s="13" t="s">
        <v>34</v>
      </c>
      <c r="C4" s="13" t="s">
        <v>35</v>
      </c>
      <c r="D4" s="13" t="s">
        <v>36</v>
      </c>
      <c r="E4" s="13" t="s">
        <v>37</v>
      </c>
      <c r="F4" s="13" t="s">
        <v>34</v>
      </c>
      <c r="G4" s="13" t="s">
        <v>37</v>
      </c>
    </row>
    <row r="5" spans="1:7" ht="14.25">
      <c r="A5" s="30" t="s">
        <v>39</v>
      </c>
      <c r="B5" s="30">
        <v>15</v>
      </c>
      <c r="C5" s="30">
        <v>48</v>
      </c>
      <c r="D5" s="30">
        <v>45</v>
      </c>
      <c r="E5" s="30">
        <v>18</v>
      </c>
      <c r="F5" s="30">
        <v>1</v>
      </c>
      <c r="G5" s="30" t="s">
        <v>38</v>
      </c>
    </row>
    <row r="7" spans="1:3" s="13" customFormat="1" ht="14.25">
      <c r="A7" s="13" t="s">
        <v>71</v>
      </c>
      <c r="B7" s="13" t="s">
        <v>29</v>
      </c>
      <c r="C7" s="13" t="s">
        <v>71</v>
      </c>
    </row>
    <row r="8" s="13" customFormat="1" ht="14.25">
      <c r="A8" s="13" t="s">
        <v>72</v>
      </c>
    </row>
    <row r="9" s="13" customFormat="1" ht="15" thickBot="1">
      <c r="A9" s="13" t="s">
        <v>102</v>
      </c>
    </row>
    <row r="10" spans="2:6" s="13" customFormat="1" ht="14.25">
      <c r="B10" s="40" t="s">
        <v>32</v>
      </c>
      <c r="C10" s="45"/>
      <c r="D10" s="45"/>
      <c r="E10" s="46"/>
      <c r="F10" s="13" t="s">
        <v>103</v>
      </c>
    </row>
    <row r="11" spans="2:7" s="13" customFormat="1" ht="14.25">
      <c r="B11" s="41" t="s">
        <v>34</v>
      </c>
      <c r="C11" s="47" t="s">
        <v>104</v>
      </c>
      <c r="D11" s="47" t="s">
        <v>104</v>
      </c>
      <c r="E11" s="48" t="s">
        <v>37</v>
      </c>
      <c r="F11" s="13" t="s">
        <v>34</v>
      </c>
      <c r="G11" s="13" t="s">
        <v>37</v>
      </c>
    </row>
    <row r="12" spans="2:5" s="13" customFormat="1" ht="14.25">
      <c r="B12" s="41"/>
      <c r="C12" s="47" t="s">
        <v>105</v>
      </c>
      <c r="D12" s="47" t="s">
        <v>106</v>
      </c>
      <c r="E12" s="48"/>
    </row>
    <row r="13" spans="2:5" s="13" customFormat="1" ht="14.25">
      <c r="B13" s="41"/>
      <c r="C13" s="47"/>
      <c r="D13" s="47"/>
      <c r="E13" s="48"/>
    </row>
    <row r="14" spans="1:7" s="13" customFormat="1" ht="14.25">
      <c r="A14" s="13" t="s">
        <v>101</v>
      </c>
      <c r="B14" s="41">
        <v>1508</v>
      </c>
      <c r="C14" s="47">
        <v>6685</v>
      </c>
      <c r="D14" s="47">
        <v>6662</v>
      </c>
      <c r="E14" s="48">
        <v>1531</v>
      </c>
      <c r="F14" s="13">
        <v>9</v>
      </c>
      <c r="G14" s="13">
        <v>14</v>
      </c>
    </row>
    <row r="15" spans="1:7" s="13" customFormat="1" ht="15" thickBot="1">
      <c r="A15" s="30" t="s">
        <v>39</v>
      </c>
      <c r="B15" s="42">
        <v>18</v>
      </c>
      <c r="C15" s="49">
        <v>62</v>
      </c>
      <c r="D15" s="49">
        <v>63</v>
      </c>
      <c r="E15" s="50">
        <v>17</v>
      </c>
      <c r="F15" s="30" t="s">
        <v>38</v>
      </c>
      <c r="G15" s="30" t="s">
        <v>38</v>
      </c>
    </row>
    <row r="18" spans="1:3" s="13" customFormat="1" ht="14.25">
      <c r="A18" s="13" t="s">
        <v>122</v>
      </c>
      <c r="B18" s="13" t="s">
        <v>29</v>
      </c>
      <c r="C18" s="13" t="s">
        <v>122</v>
      </c>
    </row>
    <row r="19" s="13" customFormat="1" ht="14.25">
      <c r="A19" s="13" t="s">
        <v>72</v>
      </c>
    </row>
    <row r="20" s="13" customFormat="1" ht="15" thickBot="1">
      <c r="A20" s="13" t="s">
        <v>102</v>
      </c>
    </row>
    <row r="21" spans="2:6" s="13" customFormat="1" ht="14.25">
      <c r="B21" s="40" t="s">
        <v>32</v>
      </c>
      <c r="C21" s="45"/>
      <c r="D21" s="45"/>
      <c r="E21" s="46"/>
      <c r="F21" s="13" t="s">
        <v>103</v>
      </c>
    </row>
    <row r="22" spans="2:7" s="13" customFormat="1" ht="14.25">
      <c r="B22" s="41" t="s">
        <v>34</v>
      </c>
      <c r="C22" s="47" t="s">
        <v>104</v>
      </c>
      <c r="D22" s="47" t="s">
        <v>104</v>
      </c>
      <c r="E22" s="48" t="s">
        <v>37</v>
      </c>
      <c r="F22" s="13" t="s">
        <v>34</v>
      </c>
      <c r="G22" s="13" t="s">
        <v>37</v>
      </c>
    </row>
    <row r="23" spans="2:5" s="13" customFormat="1" ht="14.25">
      <c r="B23" s="41"/>
      <c r="C23" s="47" t="s">
        <v>105</v>
      </c>
      <c r="D23" s="47" t="s">
        <v>106</v>
      </c>
      <c r="E23" s="48"/>
    </row>
    <row r="24" spans="2:5" s="13" customFormat="1" ht="14.25">
      <c r="B24" s="41"/>
      <c r="C24" s="47"/>
      <c r="D24" s="47"/>
      <c r="E24" s="48"/>
    </row>
    <row r="25" spans="1:7" s="13" customFormat="1" ht="14.25">
      <c r="A25" s="13" t="s">
        <v>101</v>
      </c>
      <c r="B25" s="41">
        <v>1526</v>
      </c>
      <c r="C25" s="47">
        <v>6941</v>
      </c>
      <c r="D25" s="47">
        <v>6984</v>
      </c>
      <c r="E25" s="48">
        <v>1482</v>
      </c>
      <c r="F25" s="13">
        <v>5</v>
      </c>
      <c r="G25" s="13">
        <v>15</v>
      </c>
    </row>
    <row r="26" spans="1:7" s="13" customFormat="1" ht="15" thickBot="1">
      <c r="A26" s="30" t="s">
        <v>39</v>
      </c>
      <c r="B26" s="42">
        <v>17</v>
      </c>
      <c r="C26" s="49">
        <v>70</v>
      </c>
      <c r="D26" s="49">
        <v>68</v>
      </c>
      <c r="E26" s="50">
        <v>19</v>
      </c>
      <c r="F26" s="30" t="s">
        <v>38</v>
      </c>
      <c r="G26" s="30" t="s">
        <v>38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T222"/>
  <sheetViews>
    <sheetView view="pageBreakPreview" zoomScale="90" zoomScaleSheetLayoutView="90" zoomScalePageLayoutView="0" workbookViewId="0" topLeftCell="A46">
      <selection activeCell="U24" sqref="U24"/>
    </sheetView>
  </sheetViews>
  <sheetFormatPr defaultColWidth="8.796875" defaultRowHeight="15"/>
  <cols>
    <col min="1" max="1" width="40.59765625" style="167" customWidth="1"/>
    <col min="2" max="2" width="10.3984375" style="160" customWidth="1"/>
    <col min="3" max="3" width="5.59765625" style="160" customWidth="1"/>
    <col min="4" max="4" width="40.59765625" style="160" customWidth="1"/>
    <col min="5" max="6" width="9" style="160" customWidth="1"/>
    <col min="7" max="7" width="40.59765625" style="160" customWidth="1"/>
    <col min="8" max="9" width="9" style="160" customWidth="1"/>
    <col min="10" max="10" width="40.59765625" style="160" customWidth="1"/>
    <col min="11" max="12" width="9" style="160" customWidth="1"/>
    <col min="13" max="13" width="40.59765625" style="160" customWidth="1"/>
    <col min="14" max="15" width="9" style="160" customWidth="1"/>
    <col min="16" max="16" width="40.59765625" style="160" customWidth="1"/>
    <col min="17" max="18" width="9" style="160" customWidth="1"/>
    <col min="19" max="19" width="40.59765625" style="160" customWidth="1"/>
    <col min="20" max="21" width="9" style="160" customWidth="1"/>
    <col min="22" max="22" width="40.59765625" style="160" customWidth="1"/>
    <col min="23" max="16384" width="9" style="160" customWidth="1"/>
  </cols>
  <sheetData>
    <row r="1" spans="1:4" ht="20.25" customHeight="1">
      <c r="A1" s="1044" t="s">
        <v>426</v>
      </c>
      <c r="B1" s="1044"/>
      <c r="C1" s="1044"/>
      <c r="D1" s="1044"/>
    </row>
    <row r="2" spans="1:20" ht="21.75" customHeight="1" thickBot="1">
      <c r="A2" s="161"/>
      <c r="B2" s="162"/>
      <c r="S2" s="1045" t="s">
        <v>427</v>
      </c>
      <c r="T2" s="1045"/>
    </row>
    <row r="3" spans="1:20" s="167" customFormat="1" ht="18.75" customHeight="1" thickBot="1">
      <c r="A3" s="163" t="s">
        <v>428</v>
      </c>
      <c r="B3" s="164" t="s">
        <v>429</v>
      </c>
      <c r="C3" s="165"/>
      <c r="D3" s="163" t="s">
        <v>428</v>
      </c>
      <c r="E3" s="164" t="s">
        <v>429</v>
      </c>
      <c r="F3" s="166"/>
      <c r="G3" s="163" t="s">
        <v>428</v>
      </c>
      <c r="H3" s="164" t="s">
        <v>429</v>
      </c>
      <c r="I3" s="166"/>
      <c r="J3" s="163" t="s">
        <v>428</v>
      </c>
      <c r="K3" s="164" t="s">
        <v>429</v>
      </c>
      <c r="L3" s="166"/>
      <c r="M3" s="163" t="s">
        <v>428</v>
      </c>
      <c r="N3" s="164" t="s">
        <v>429</v>
      </c>
      <c r="O3" s="166"/>
      <c r="P3" s="163" t="s">
        <v>428</v>
      </c>
      <c r="Q3" s="164" t="s">
        <v>429</v>
      </c>
      <c r="S3" s="163" t="s">
        <v>428</v>
      </c>
      <c r="T3" s="164" t="s">
        <v>429</v>
      </c>
    </row>
    <row r="4" spans="1:20" ht="18.75" customHeight="1" thickTop="1">
      <c r="A4" s="168" t="s">
        <v>430</v>
      </c>
      <c r="B4" s="169">
        <v>24</v>
      </c>
      <c r="C4" s="170"/>
      <c r="D4" s="171" t="s">
        <v>183</v>
      </c>
      <c r="E4" s="172">
        <v>19</v>
      </c>
      <c r="F4" s="166"/>
      <c r="G4" s="173" t="s">
        <v>184</v>
      </c>
      <c r="H4" s="174">
        <v>1</v>
      </c>
      <c r="I4" s="166"/>
      <c r="J4" s="175" t="s">
        <v>185</v>
      </c>
      <c r="K4" s="172">
        <v>3</v>
      </c>
      <c r="L4" s="166"/>
      <c r="M4" s="175" t="s">
        <v>186</v>
      </c>
      <c r="N4" s="172">
        <v>4</v>
      </c>
      <c r="O4" s="166"/>
      <c r="P4" s="175" t="s">
        <v>187</v>
      </c>
      <c r="Q4" s="172">
        <v>50</v>
      </c>
      <c r="S4" s="176" t="s">
        <v>431</v>
      </c>
      <c r="T4" s="177">
        <v>0</v>
      </c>
    </row>
    <row r="5" spans="1:20" ht="18.75" customHeight="1">
      <c r="A5" s="178" t="s">
        <v>432</v>
      </c>
      <c r="B5" s="169">
        <v>161</v>
      </c>
      <c r="C5" s="170"/>
      <c r="D5" s="168" t="s">
        <v>433</v>
      </c>
      <c r="E5" s="172">
        <v>253</v>
      </c>
      <c r="F5" s="166"/>
      <c r="G5" s="179" t="s">
        <v>188</v>
      </c>
      <c r="H5" s="174">
        <v>2</v>
      </c>
      <c r="I5" s="166"/>
      <c r="J5" s="175" t="s">
        <v>189</v>
      </c>
      <c r="K5" s="172">
        <v>0</v>
      </c>
      <c r="L5" s="166"/>
      <c r="M5" s="175" t="s">
        <v>190</v>
      </c>
      <c r="N5" s="172">
        <v>7</v>
      </c>
      <c r="O5" s="166"/>
      <c r="P5" s="175" t="s">
        <v>191</v>
      </c>
      <c r="Q5" s="172">
        <v>1</v>
      </c>
      <c r="S5" s="178" t="s">
        <v>434</v>
      </c>
      <c r="T5" s="172">
        <v>1</v>
      </c>
    </row>
    <row r="6" spans="1:20" ht="18.75" customHeight="1">
      <c r="A6" s="178" t="s">
        <v>435</v>
      </c>
      <c r="B6" s="169">
        <v>16</v>
      </c>
      <c r="C6" s="170"/>
      <c r="D6" s="178" t="s">
        <v>436</v>
      </c>
      <c r="E6" s="172">
        <v>523</v>
      </c>
      <c r="F6" s="166"/>
      <c r="G6" s="180" t="s">
        <v>192</v>
      </c>
      <c r="H6" s="174">
        <v>8</v>
      </c>
      <c r="I6" s="166"/>
      <c r="J6" s="175" t="s">
        <v>193</v>
      </c>
      <c r="K6" s="172">
        <v>2</v>
      </c>
      <c r="L6" s="166"/>
      <c r="M6" s="175" t="s">
        <v>194</v>
      </c>
      <c r="N6" s="172">
        <v>0</v>
      </c>
      <c r="O6" s="166"/>
      <c r="P6" s="175" t="s">
        <v>195</v>
      </c>
      <c r="Q6" s="172">
        <v>1</v>
      </c>
      <c r="S6" s="181" t="s">
        <v>437</v>
      </c>
      <c r="T6" s="172">
        <v>0</v>
      </c>
    </row>
    <row r="7" spans="1:20" ht="18.75" customHeight="1">
      <c r="A7" s="179" t="s">
        <v>196</v>
      </c>
      <c r="B7" s="169">
        <v>1</v>
      </c>
      <c r="C7" s="170"/>
      <c r="D7" s="178" t="s">
        <v>438</v>
      </c>
      <c r="E7" s="172">
        <v>103</v>
      </c>
      <c r="F7" s="166"/>
      <c r="G7" s="175" t="s">
        <v>197</v>
      </c>
      <c r="H7" s="174">
        <v>0</v>
      </c>
      <c r="I7" s="166"/>
      <c r="J7" s="175" t="s">
        <v>198</v>
      </c>
      <c r="K7" s="172">
        <v>0</v>
      </c>
      <c r="L7" s="166"/>
      <c r="M7" s="175" t="s">
        <v>199</v>
      </c>
      <c r="N7" s="172">
        <v>22</v>
      </c>
      <c r="O7" s="166"/>
      <c r="P7" s="175" t="s">
        <v>200</v>
      </c>
      <c r="Q7" s="172">
        <v>3</v>
      </c>
      <c r="S7" s="178" t="s">
        <v>439</v>
      </c>
      <c r="T7" s="172">
        <v>0</v>
      </c>
    </row>
    <row r="8" spans="1:20" ht="18.75" customHeight="1">
      <c r="A8" s="178" t="s">
        <v>440</v>
      </c>
      <c r="B8" s="169">
        <v>276</v>
      </c>
      <c r="C8" s="170"/>
      <c r="D8" s="178" t="s">
        <v>441</v>
      </c>
      <c r="E8" s="172">
        <v>0</v>
      </c>
      <c r="F8" s="166"/>
      <c r="G8" s="175" t="s">
        <v>201</v>
      </c>
      <c r="H8" s="174">
        <v>108</v>
      </c>
      <c r="I8" s="166"/>
      <c r="J8" s="175" t="s">
        <v>202</v>
      </c>
      <c r="K8" s="172">
        <v>15</v>
      </c>
      <c r="L8" s="166"/>
      <c r="M8" s="175" t="s">
        <v>203</v>
      </c>
      <c r="N8" s="172">
        <v>9</v>
      </c>
      <c r="O8" s="166"/>
      <c r="P8" s="175" t="s">
        <v>204</v>
      </c>
      <c r="Q8" s="172">
        <v>0</v>
      </c>
      <c r="S8" s="178" t="s">
        <v>442</v>
      </c>
      <c r="T8" s="172">
        <v>1</v>
      </c>
    </row>
    <row r="9" spans="1:20" ht="18.75" customHeight="1">
      <c r="A9" s="178" t="s">
        <v>443</v>
      </c>
      <c r="B9" s="169">
        <v>2689</v>
      </c>
      <c r="C9" s="170"/>
      <c r="D9" s="168" t="s">
        <v>444</v>
      </c>
      <c r="E9" s="172">
        <v>148</v>
      </c>
      <c r="F9" s="166"/>
      <c r="G9" s="175" t="s">
        <v>205</v>
      </c>
      <c r="H9" s="174">
        <v>0</v>
      </c>
      <c r="I9" s="166"/>
      <c r="J9" s="175" t="s">
        <v>206</v>
      </c>
      <c r="K9" s="172">
        <v>0</v>
      </c>
      <c r="L9" s="166"/>
      <c r="M9" s="175" t="s">
        <v>207</v>
      </c>
      <c r="N9" s="172">
        <v>207</v>
      </c>
      <c r="O9" s="166"/>
      <c r="P9" s="175" t="s">
        <v>208</v>
      </c>
      <c r="Q9" s="172">
        <v>0</v>
      </c>
      <c r="S9" s="182" t="s">
        <v>445</v>
      </c>
      <c r="T9" s="174">
        <v>0</v>
      </c>
    </row>
    <row r="10" spans="1:20" ht="18.75" customHeight="1">
      <c r="A10" s="178" t="s">
        <v>446</v>
      </c>
      <c r="B10" s="169">
        <v>98</v>
      </c>
      <c r="C10" s="170"/>
      <c r="D10" s="173" t="s">
        <v>209</v>
      </c>
      <c r="E10" s="172">
        <v>23</v>
      </c>
      <c r="F10" s="166"/>
      <c r="G10" s="175" t="s">
        <v>210</v>
      </c>
      <c r="H10" s="174">
        <v>0</v>
      </c>
      <c r="I10" s="166"/>
      <c r="J10" s="175" t="s">
        <v>211</v>
      </c>
      <c r="K10" s="172">
        <v>0</v>
      </c>
      <c r="L10" s="166"/>
      <c r="M10" s="175" t="s">
        <v>212</v>
      </c>
      <c r="N10" s="172">
        <v>5</v>
      </c>
      <c r="O10" s="166"/>
      <c r="P10" s="175" t="s">
        <v>213</v>
      </c>
      <c r="Q10" s="172">
        <v>1</v>
      </c>
      <c r="S10" s="183" t="s">
        <v>447</v>
      </c>
      <c r="T10" s="203">
        <v>26</v>
      </c>
    </row>
    <row r="11" spans="1:20" ht="18.75" customHeight="1">
      <c r="A11" s="178" t="s">
        <v>448</v>
      </c>
      <c r="B11" s="169">
        <v>29</v>
      </c>
      <c r="C11" s="170"/>
      <c r="D11" s="173" t="s">
        <v>214</v>
      </c>
      <c r="E11" s="172">
        <v>15</v>
      </c>
      <c r="F11" s="166"/>
      <c r="G11" s="175" t="s">
        <v>215</v>
      </c>
      <c r="H11" s="174">
        <v>0</v>
      </c>
      <c r="I11" s="166"/>
      <c r="J11" s="175" t="s">
        <v>216</v>
      </c>
      <c r="K11" s="172">
        <v>0</v>
      </c>
      <c r="L11" s="166"/>
      <c r="M11" s="175" t="s">
        <v>217</v>
      </c>
      <c r="N11" s="172">
        <v>18</v>
      </c>
      <c r="O11" s="166"/>
      <c r="P11" s="175" t="s">
        <v>218</v>
      </c>
      <c r="Q11" s="172">
        <v>0</v>
      </c>
      <c r="S11" s="183" t="s">
        <v>449</v>
      </c>
      <c r="T11" s="203">
        <v>0</v>
      </c>
    </row>
    <row r="12" spans="1:20" ht="18.75" customHeight="1" thickBot="1">
      <c r="A12" s="179" t="s">
        <v>219</v>
      </c>
      <c r="B12" s="169">
        <v>0</v>
      </c>
      <c r="C12" s="170"/>
      <c r="D12" s="173" t="s">
        <v>220</v>
      </c>
      <c r="E12" s="172">
        <v>241</v>
      </c>
      <c r="F12" s="166"/>
      <c r="G12" s="175" t="s">
        <v>221</v>
      </c>
      <c r="H12" s="174">
        <v>11</v>
      </c>
      <c r="I12" s="166"/>
      <c r="J12" s="175" t="s">
        <v>222</v>
      </c>
      <c r="K12" s="172">
        <v>8</v>
      </c>
      <c r="L12" s="166"/>
      <c r="M12" s="175" t="s">
        <v>223</v>
      </c>
      <c r="N12" s="172">
        <v>0</v>
      </c>
      <c r="O12" s="166"/>
      <c r="P12" s="175" t="s">
        <v>224</v>
      </c>
      <c r="Q12" s="172">
        <v>1</v>
      </c>
      <c r="S12" s="184" t="s">
        <v>450</v>
      </c>
      <c r="T12" s="204">
        <v>0</v>
      </c>
    </row>
    <row r="13" spans="1:20" ht="18.75" customHeight="1" thickBot="1" thickTop="1">
      <c r="A13" s="179" t="s">
        <v>225</v>
      </c>
      <c r="B13" s="169">
        <v>10</v>
      </c>
      <c r="C13" s="170"/>
      <c r="D13" s="173" t="s">
        <v>226</v>
      </c>
      <c r="E13" s="172">
        <v>3</v>
      </c>
      <c r="F13" s="166"/>
      <c r="G13" s="175" t="s">
        <v>227</v>
      </c>
      <c r="H13" s="174">
        <v>1</v>
      </c>
      <c r="I13" s="166"/>
      <c r="J13" s="175" t="s">
        <v>228</v>
      </c>
      <c r="K13" s="172">
        <v>0</v>
      </c>
      <c r="L13" s="166"/>
      <c r="M13" s="175" t="s">
        <v>229</v>
      </c>
      <c r="N13" s="172">
        <v>6</v>
      </c>
      <c r="O13" s="166"/>
      <c r="P13" s="175" t="s">
        <v>230</v>
      </c>
      <c r="Q13" s="172">
        <v>0</v>
      </c>
      <c r="S13" s="185" t="s">
        <v>451</v>
      </c>
      <c r="T13" s="186">
        <f>SUM(B4:B57,E4:E57,H4:H57,K4:K57,N4:N57,Q4:Q57,T4:T12)</f>
        <v>16687</v>
      </c>
    </row>
    <row r="14" spans="1:17" ht="18.75" customHeight="1" thickBot="1">
      <c r="A14" s="178" t="s">
        <v>452</v>
      </c>
      <c r="B14" s="169">
        <v>412</v>
      </c>
      <c r="C14" s="170"/>
      <c r="D14" s="173" t="s">
        <v>231</v>
      </c>
      <c r="E14" s="172">
        <v>25</v>
      </c>
      <c r="F14" s="166"/>
      <c r="G14" s="175" t="s">
        <v>232</v>
      </c>
      <c r="H14" s="174">
        <v>5</v>
      </c>
      <c r="I14" s="166"/>
      <c r="J14" s="175" t="s">
        <v>233</v>
      </c>
      <c r="K14" s="172">
        <v>0</v>
      </c>
      <c r="L14" s="166"/>
      <c r="M14" s="175" t="s">
        <v>234</v>
      </c>
      <c r="N14" s="172">
        <v>10</v>
      </c>
      <c r="O14" s="166"/>
      <c r="P14" s="175" t="s">
        <v>235</v>
      </c>
      <c r="Q14" s="172">
        <v>3</v>
      </c>
    </row>
    <row r="15" spans="1:20" ht="18.75" customHeight="1" thickBot="1">
      <c r="A15" s="178" t="s">
        <v>453</v>
      </c>
      <c r="B15" s="169">
        <v>0</v>
      </c>
      <c r="C15" s="170"/>
      <c r="D15" s="173" t="s">
        <v>236</v>
      </c>
      <c r="E15" s="172">
        <v>248</v>
      </c>
      <c r="F15" s="166"/>
      <c r="G15" s="175" t="s">
        <v>237</v>
      </c>
      <c r="H15" s="174">
        <v>0</v>
      </c>
      <c r="I15" s="166"/>
      <c r="J15" s="175" t="s">
        <v>238</v>
      </c>
      <c r="K15" s="172">
        <v>0</v>
      </c>
      <c r="L15" s="166"/>
      <c r="M15" s="175" t="s">
        <v>239</v>
      </c>
      <c r="N15" s="172">
        <v>1</v>
      </c>
      <c r="O15" s="166"/>
      <c r="P15" s="175" t="s">
        <v>240</v>
      </c>
      <c r="Q15" s="172">
        <v>0</v>
      </c>
      <c r="S15" s="163" t="s">
        <v>454</v>
      </c>
      <c r="T15" s="187" t="s">
        <v>429</v>
      </c>
    </row>
    <row r="16" spans="1:20" ht="18.75" customHeight="1" thickTop="1">
      <c r="A16" s="178" t="s">
        <v>455</v>
      </c>
      <c r="B16" s="169">
        <v>308</v>
      </c>
      <c r="C16" s="170"/>
      <c r="D16" s="173" t="s">
        <v>241</v>
      </c>
      <c r="E16" s="172">
        <v>175</v>
      </c>
      <c r="F16" s="166"/>
      <c r="G16" s="175" t="s">
        <v>242</v>
      </c>
      <c r="H16" s="174">
        <v>0</v>
      </c>
      <c r="I16" s="166"/>
      <c r="J16" s="175" t="s">
        <v>243</v>
      </c>
      <c r="K16" s="172">
        <v>0</v>
      </c>
      <c r="L16" s="166"/>
      <c r="M16" s="175" t="s">
        <v>244</v>
      </c>
      <c r="N16" s="172">
        <v>2</v>
      </c>
      <c r="O16" s="166"/>
      <c r="P16" s="175" t="s">
        <v>245</v>
      </c>
      <c r="Q16" s="172">
        <v>13</v>
      </c>
      <c r="S16" s="168" t="s">
        <v>456</v>
      </c>
      <c r="T16" s="188">
        <v>123</v>
      </c>
    </row>
    <row r="17" spans="1:20" ht="27.75" customHeight="1">
      <c r="A17" s="189" t="s">
        <v>457</v>
      </c>
      <c r="B17" s="169">
        <v>123</v>
      </c>
      <c r="C17" s="170"/>
      <c r="D17" s="178" t="s">
        <v>458</v>
      </c>
      <c r="E17" s="172">
        <v>100</v>
      </c>
      <c r="F17" s="166"/>
      <c r="G17" s="175" t="s">
        <v>246</v>
      </c>
      <c r="H17" s="174">
        <v>1</v>
      </c>
      <c r="I17" s="166"/>
      <c r="J17" s="175" t="s">
        <v>247</v>
      </c>
      <c r="K17" s="172">
        <v>0</v>
      </c>
      <c r="L17" s="166"/>
      <c r="M17" s="175" t="s">
        <v>248</v>
      </c>
      <c r="N17" s="172">
        <v>0</v>
      </c>
      <c r="O17" s="166"/>
      <c r="P17" s="175" t="s">
        <v>249</v>
      </c>
      <c r="Q17" s="172">
        <v>0</v>
      </c>
      <c r="S17" s="182" t="s">
        <v>459</v>
      </c>
      <c r="T17" s="172">
        <v>0</v>
      </c>
    </row>
    <row r="18" spans="1:20" ht="18.75" customHeight="1">
      <c r="A18" s="179" t="s">
        <v>250</v>
      </c>
      <c r="B18" s="169">
        <v>15</v>
      </c>
      <c r="C18" s="170"/>
      <c r="D18" s="178" t="s">
        <v>460</v>
      </c>
      <c r="E18" s="172">
        <v>711</v>
      </c>
      <c r="F18" s="166"/>
      <c r="G18" s="175" t="s">
        <v>251</v>
      </c>
      <c r="H18" s="174">
        <v>0</v>
      </c>
      <c r="I18" s="166"/>
      <c r="J18" s="175" t="s">
        <v>461</v>
      </c>
      <c r="K18" s="172">
        <v>0</v>
      </c>
      <c r="L18" s="166"/>
      <c r="M18" s="175" t="s">
        <v>252</v>
      </c>
      <c r="N18" s="172">
        <v>0</v>
      </c>
      <c r="O18" s="166"/>
      <c r="P18" s="175" t="s">
        <v>253</v>
      </c>
      <c r="Q18" s="172">
        <v>0</v>
      </c>
      <c r="S18" s="178" t="s">
        <v>462</v>
      </c>
      <c r="T18" s="190">
        <v>4</v>
      </c>
    </row>
    <row r="19" spans="1:20" ht="18.75" customHeight="1">
      <c r="A19" s="179" t="s">
        <v>254</v>
      </c>
      <c r="B19" s="169">
        <v>9</v>
      </c>
      <c r="C19" s="170"/>
      <c r="D19" s="178" t="s">
        <v>463</v>
      </c>
      <c r="E19" s="172">
        <v>172</v>
      </c>
      <c r="F19" s="166"/>
      <c r="G19" s="175" t="s">
        <v>255</v>
      </c>
      <c r="H19" s="174">
        <v>5</v>
      </c>
      <c r="I19" s="166"/>
      <c r="J19" s="175" t="s">
        <v>256</v>
      </c>
      <c r="K19" s="172">
        <v>0</v>
      </c>
      <c r="L19" s="166"/>
      <c r="M19" s="175" t="s">
        <v>257</v>
      </c>
      <c r="N19" s="172">
        <v>0</v>
      </c>
      <c r="O19" s="166"/>
      <c r="P19" s="175" t="s">
        <v>258</v>
      </c>
      <c r="Q19" s="172">
        <v>0</v>
      </c>
      <c r="S19" s="1046" t="s">
        <v>464</v>
      </c>
      <c r="T19" s="1048">
        <v>0</v>
      </c>
    </row>
    <row r="20" spans="1:20" ht="18.75" customHeight="1" thickBot="1">
      <c r="A20" s="178" t="s">
        <v>465</v>
      </c>
      <c r="B20" s="169">
        <v>214</v>
      </c>
      <c r="C20" s="170"/>
      <c r="D20" s="178" t="s">
        <v>466</v>
      </c>
      <c r="E20" s="172">
        <v>330</v>
      </c>
      <c r="F20" s="166"/>
      <c r="G20" s="175" t="s">
        <v>259</v>
      </c>
      <c r="H20" s="174">
        <v>1</v>
      </c>
      <c r="I20" s="166"/>
      <c r="J20" s="175" t="s">
        <v>260</v>
      </c>
      <c r="K20" s="172">
        <v>0</v>
      </c>
      <c r="L20" s="166"/>
      <c r="M20" s="175" t="s">
        <v>261</v>
      </c>
      <c r="N20" s="172">
        <v>0</v>
      </c>
      <c r="O20" s="166"/>
      <c r="P20" s="175" t="s">
        <v>262</v>
      </c>
      <c r="Q20" s="172">
        <v>0</v>
      </c>
      <c r="S20" s="1047"/>
      <c r="T20" s="1049"/>
    </row>
    <row r="21" spans="1:20" ht="27.75" customHeight="1" thickBot="1">
      <c r="A21" s="189" t="s">
        <v>467</v>
      </c>
      <c r="B21" s="169">
        <v>380</v>
      </c>
      <c r="C21" s="170"/>
      <c r="D21" s="178" t="s">
        <v>468</v>
      </c>
      <c r="E21" s="172">
        <v>49</v>
      </c>
      <c r="F21" s="166"/>
      <c r="G21" s="175" t="s">
        <v>263</v>
      </c>
      <c r="H21" s="174">
        <v>0</v>
      </c>
      <c r="I21" s="166"/>
      <c r="J21" s="175" t="s">
        <v>264</v>
      </c>
      <c r="K21" s="172">
        <v>0</v>
      </c>
      <c r="L21" s="166"/>
      <c r="M21" s="175" t="s">
        <v>265</v>
      </c>
      <c r="N21" s="172">
        <v>0</v>
      </c>
      <c r="O21" s="166"/>
      <c r="P21" s="175" t="s">
        <v>469</v>
      </c>
      <c r="Q21" s="172">
        <v>3</v>
      </c>
      <c r="S21" s="191" t="s">
        <v>451</v>
      </c>
      <c r="T21" s="192">
        <f>SUM(T16:T20)</f>
        <v>127</v>
      </c>
    </row>
    <row r="22" spans="1:20" ht="18.75" customHeight="1" thickBot="1">
      <c r="A22" s="178" t="s">
        <v>470</v>
      </c>
      <c r="B22" s="169">
        <v>24</v>
      </c>
      <c r="C22" s="170"/>
      <c r="D22" s="178" t="s">
        <v>471</v>
      </c>
      <c r="E22" s="172">
        <v>1</v>
      </c>
      <c r="F22" s="166"/>
      <c r="G22" s="175" t="s">
        <v>266</v>
      </c>
      <c r="H22" s="174">
        <v>26</v>
      </c>
      <c r="I22" s="166"/>
      <c r="J22" s="175" t="s">
        <v>267</v>
      </c>
      <c r="K22" s="172">
        <v>0</v>
      </c>
      <c r="L22" s="166"/>
      <c r="M22" s="175" t="s">
        <v>268</v>
      </c>
      <c r="N22" s="172">
        <v>4</v>
      </c>
      <c r="O22" s="166"/>
      <c r="P22" s="175" t="s">
        <v>269</v>
      </c>
      <c r="Q22" s="172">
        <v>1</v>
      </c>
      <c r="S22" s="166"/>
      <c r="T22" s="193"/>
    </row>
    <row r="23" spans="1:20" ht="18.75" customHeight="1" thickBot="1">
      <c r="A23" s="178" t="s">
        <v>472</v>
      </c>
      <c r="B23" s="169">
        <v>10</v>
      </c>
      <c r="C23" s="170"/>
      <c r="D23" s="178" t="s">
        <v>473</v>
      </c>
      <c r="E23" s="172">
        <v>44</v>
      </c>
      <c r="F23" s="166"/>
      <c r="G23" s="175" t="s">
        <v>270</v>
      </c>
      <c r="H23" s="174">
        <v>2</v>
      </c>
      <c r="I23" s="166"/>
      <c r="J23" s="180" t="s">
        <v>271</v>
      </c>
      <c r="K23" s="172">
        <v>1</v>
      </c>
      <c r="L23" s="166"/>
      <c r="M23" s="175" t="s">
        <v>272</v>
      </c>
      <c r="N23" s="172">
        <v>2</v>
      </c>
      <c r="O23" s="166"/>
      <c r="P23" s="175" t="s">
        <v>273</v>
      </c>
      <c r="Q23" s="172">
        <v>2</v>
      </c>
      <c r="S23" s="191" t="s">
        <v>474</v>
      </c>
      <c r="T23" s="192">
        <f>SUM(T13,T21)</f>
        <v>16814</v>
      </c>
    </row>
    <row r="24" spans="1:17" ht="18.75" customHeight="1">
      <c r="A24" s="178" t="s">
        <v>475</v>
      </c>
      <c r="B24" s="169">
        <v>15</v>
      </c>
      <c r="C24" s="170"/>
      <c r="D24" s="178" t="s">
        <v>476</v>
      </c>
      <c r="E24" s="172">
        <v>9</v>
      </c>
      <c r="F24" s="166"/>
      <c r="G24" s="175" t="s">
        <v>274</v>
      </c>
      <c r="H24" s="174">
        <v>0</v>
      </c>
      <c r="I24" s="166"/>
      <c r="J24" s="175" t="s">
        <v>275</v>
      </c>
      <c r="K24" s="172">
        <v>1</v>
      </c>
      <c r="L24" s="166"/>
      <c r="M24" s="175" t="s">
        <v>276</v>
      </c>
      <c r="N24" s="172">
        <v>0</v>
      </c>
      <c r="O24" s="166"/>
      <c r="P24" s="175" t="s">
        <v>277</v>
      </c>
      <c r="Q24" s="172">
        <v>0</v>
      </c>
    </row>
    <row r="25" spans="1:17" ht="18.75" customHeight="1">
      <c r="A25" s="178" t="s">
        <v>477</v>
      </c>
      <c r="B25" s="169">
        <v>196</v>
      </c>
      <c r="C25" s="170"/>
      <c r="D25" s="178" t="s">
        <v>478</v>
      </c>
      <c r="E25" s="172">
        <v>1</v>
      </c>
      <c r="F25" s="166"/>
      <c r="G25" s="175" t="s">
        <v>278</v>
      </c>
      <c r="H25" s="174">
        <v>0</v>
      </c>
      <c r="I25" s="166"/>
      <c r="J25" s="175" t="s">
        <v>279</v>
      </c>
      <c r="K25" s="172">
        <v>0</v>
      </c>
      <c r="L25" s="166"/>
      <c r="M25" s="175" t="s">
        <v>280</v>
      </c>
      <c r="N25" s="172">
        <v>7</v>
      </c>
      <c r="O25" s="166"/>
      <c r="P25" s="175" t="s">
        <v>479</v>
      </c>
      <c r="Q25" s="172">
        <v>1</v>
      </c>
    </row>
    <row r="26" spans="1:17" ht="18.75" customHeight="1">
      <c r="A26" s="178" t="s">
        <v>480</v>
      </c>
      <c r="B26" s="169">
        <v>5</v>
      </c>
      <c r="C26" s="170"/>
      <c r="D26" s="178" t="s">
        <v>481</v>
      </c>
      <c r="E26" s="172">
        <v>53</v>
      </c>
      <c r="F26" s="166"/>
      <c r="G26" s="175" t="s">
        <v>281</v>
      </c>
      <c r="H26" s="174">
        <v>1</v>
      </c>
      <c r="I26" s="166"/>
      <c r="J26" s="175" t="s">
        <v>282</v>
      </c>
      <c r="K26" s="172">
        <v>0</v>
      </c>
      <c r="L26" s="166"/>
      <c r="M26" s="175" t="s">
        <v>283</v>
      </c>
      <c r="N26" s="172">
        <v>0</v>
      </c>
      <c r="O26" s="166"/>
      <c r="P26" s="175" t="s">
        <v>284</v>
      </c>
      <c r="Q26" s="172">
        <v>4</v>
      </c>
    </row>
    <row r="27" spans="1:17" ht="18.75" customHeight="1">
      <c r="A27" s="178" t="s">
        <v>482</v>
      </c>
      <c r="B27" s="169">
        <v>0</v>
      </c>
      <c r="C27" s="170"/>
      <c r="D27" s="178" t="s">
        <v>483</v>
      </c>
      <c r="E27" s="172">
        <v>241</v>
      </c>
      <c r="F27" s="166"/>
      <c r="G27" s="175" t="s">
        <v>285</v>
      </c>
      <c r="H27" s="174">
        <v>0</v>
      </c>
      <c r="I27" s="166"/>
      <c r="J27" s="175" t="s">
        <v>286</v>
      </c>
      <c r="K27" s="172">
        <v>0</v>
      </c>
      <c r="L27" s="166"/>
      <c r="M27" s="175" t="s">
        <v>287</v>
      </c>
      <c r="N27" s="172">
        <v>5</v>
      </c>
      <c r="O27" s="166"/>
      <c r="P27" s="175" t="s">
        <v>288</v>
      </c>
      <c r="Q27" s="172">
        <v>0</v>
      </c>
    </row>
    <row r="28" spans="1:17" ht="29.25" customHeight="1">
      <c r="A28" s="179" t="s">
        <v>289</v>
      </c>
      <c r="B28" s="169">
        <v>0</v>
      </c>
      <c r="C28" s="170"/>
      <c r="D28" s="189" t="s">
        <v>484</v>
      </c>
      <c r="E28" s="172">
        <v>5</v>
      </c>
      <c r="F28" s="166"/>
      <c r="G28" s="175" t="s">
        <v>290</v>
      </c>
      <c r="H28" s="174">
        <v>0</v>
      </c>
      <c r="I28" s="166"/>
      <c r="J28" s="175" t="s">
        <v>291</v>
      </c>
      <c r="K28" s="172">
        <v>0</v>
      </c>
      <c r="L28" s="166"/>
      <c r="M28" s="175" t="s">
        <v>292</v>
      </c>
      <c r="N28" s="172">
        <v>0</v>
      </c>
      <c r="O28" s="166"/>
      <c r="P28" s="175" t="s">
        <v>293</v>
      </c>
      <c r="Q28" s="172">
        <v>0</v>
      </c>
    </row>
    <row r="29" spans="1:17" ht="18.75" customHeight="1">
      <c r="A29" s="179" t="s">
        <v>294</v>
      </c>
      <c r="B29" s="169">
        <v>9</v>
      </c>
      <c r="C29" s="170"/>
      <c r="D29" s="173" t="s">
        <v>295</v>
      </c>
      <c r="E29" s="172">
        <v>0</v>
      </c>
      <c r="F29" s="166"/>
      <c r="G29" s="175" t="s">
        <v>296</v>
      </c>
      <c r="H29" s="174">
        <v>0</v>
      </c>
      <c r="I29" s="166"/>
      <c r="J29" s="175" t="s">
        <v>297</v>
      </c>
      <c r="K29" s="172">
        <v>1</v>
      </c>
      <c r="L29" s="166"/>
      <c r="M29" s="175" t="s">
        <v>298</v>
      </c>
      <c r="N29" s="172">
        <v>0</v>
      </c>
      <c r="O29" s="166"/>
      <c r="P29" s="175" t="s">
        <v>299</v>
      </c>
      <c r="Q29" s="172">
        <v>7</v>
      </c>
    </row>
    <row r="30" spans="1:17" ht="18.75" customHeight="1">
      <c r="A30" s="179" t="s">
        <v>300</v>
      </c>
      <c r="B30" s="169">
        <v>1</v>
      </c>
      <c r="C30" s="170"/>
      <c r="D30" s="173" t="s">
        <v>301</v>
      </c>
      <c r="E30" s="172">
        <v>20</v>
      </c>
      <c r="F30" s="166"/>
      <c r="G30" s="175" t="s">
        <v>302</v>
      </c>
      <c r="H30" s="174">
        <v>0</v>
      </c>
      <c r="I30" s="166"/>
      <c r="J30" s="175" t="s">
        <v>303</v>
      </c>
      <c r="K30" s="172">
        <v>2</v>
      </c>
      <c r="L30" s="166"/>
      <c r="M30" s="175" t="s">
        <v>304</v>
      </c>
      <c r="N30" s="172">
        <v>0</v>
      </c>
      <c r="O30" s="166"/>
      <c r="P30" s="175" t="s">
        <v>305</v>
      </c>
      <c r="Q30" s="172">
        <v>0</v>
      </c>
    </row>
    <row r="31" spans="1:17" ht="18.75" customHeight="1">
      <c r="A31" s="178" t="s">
        <v>485</v>
      </c>
      <c r="B31" s="169">
        <v>64</v>
      </c>
      <c r="C31" s="170"/>
      <c r="D31" s="173" t="s">
        <v>306</v>
      </c>
      <c r="E31" s="172">
        <v>0</v>
      </c>
      <c r="F31" s="166"/>
      <c r="G31" s="175" t="s">
        <v>307</v>
      </c>
      <c r="H31" s="174">
        <v>1</v>
      </c>
      <c r="I31" s="166"/>
      <c r="J31" s="175" t="s">
        <v>308</v>
      </c>
      <c r="K31" s="172">
        <v>1</v>
      </c>
      <c r="L31" s="166"/>
      <c r="M31" s="175" t="s">
        <v>309</v>
      </c>
      <c r="N31" s="172">
        <v>0</v>
      </c>
      <c r="O31" s="166"/>
      <c r="P31" s="175" t="s">
        <v>310</v>
      </c>
      <c r="Q31" s="172">
        <v>0</v>
      </c>
    </row>
    <row r="32" spans="1:17" ht="18.75" customHeight="1">
      <c r="A32" s="179" t="s">
        <v>311</v>
      </c>
      <c r="B32" s="169">
        <v>0</v>
      </c>
      <c r="C32" s="170"/>
      <c r="D32" s="173" t="s">
        <v>312</v>
      </c>
      <c r="E32" s="172">
        <v>2</v>
      </c>
      <c r="F32" s="166"/>
      <c r="G32" s="175" t="s">
        <v>313</v>
      </c>
      <c r="H32" s="174">
        <v>0</v>
      </c>
      <c r="I32" s="166"/>
      <c r="J32" s="175" t="s">
        <v>314</v>
      </c>
      <c r="K32" s="172">
        <v>5</v>
      </c>
      <c r="L32" s="166"/>
      <c r="M32" s="175" t="s">
        <v>315</v>
      </c>
      <c r="N32" s="172">
        <v>0</v>
      </c>
      <c r="O32" s="166"/>
      <c r="P32" s="175" t="s">
        <v>316</v>
      </c>
      <c r="Q32" s="172">
        <v>1</v>
      </c>
    </row>
    <row r="33" spans="1:17" ht="18.75" customHeight="1">
      <c r="A33" s="179" t="s">
        <v>317</v>
      </c>
      <c r="B33" s="169">
        <v>6</v>
      </c>
      <c r="C33" s="170"/>
      <c r="D33" s="178" t="s">
        <v>486</v>
      </c>
      <c r="E33" s="172">
        <v>225</v>
      </c>
      <c r="F33" s="166"/>
      <c r="G33" s="175" t="s">
        <v>318</v>
      </c>
      <c r="H33" s="174">
        <v>2</v>
      </c>
      <c r="I33" s="166"/>
      <c r="J33" s="175" t="s">
        <v>319</v>
      </c>
      <c r="K33" s="172">
        <v>0</v>
      </c>
      <c r="L33" s="166"/>
      <c r="M33" s="175" t="s">
        <v>320</v>
      </c>
      <c r="N33" s="172">
        <v>1</v>
      </c>
      <c r="O33" s="166"/>
      <c r="P33" s="175" t="s">
        <v>321</v>
      </c>
      <c r="Q33" s="172">
        <v>52</v>
      </c>
    </row>
    <row r="34" spans="1:17" ht="18.75" customHeight="1">
      <c r="A34" s="179" t="s">
        <v>322</v>
      </c>
      <c r="B34" s="169">
        <v>0</v>
      </c>
      <c r="C34" s="170"/>
      <c r="D34" s="178" t="s">
        <v>487</v>
      </c>
      <c r="E34" s="172">
        <v>238</v>
      </c>
      <c r="F34" s="166"/>
      <c r="G34" s="175" t="s">
        <v>323</v>
      </c>
      <c r="H34" s="174">
        <v>0</v>
      </c>
      <c r="I34" s="166"/>
      <c r="J34" s="175" t="s">
        <v>324</v>
      </c>
      <c r="K34" s="172">
        <v>2</v>
      </c>
      <c r="L34" s="166"/>
      <c r="M34" s="175" t="s">
        <v>325</v>
      </c>
      <c r="N34" s="172">
        <v>0</v>
      </c>
      <c r="O34" s="166"/>
      <c r="P34" s="175" t="s">
        <v>326</v>
      </c>
      <c r="Q34" s="172">
        <v>0</v>
      </c>
    </row>
    <row r="35" spans="1:17" ht="18.75" customHeight="1">
      <c r="A35" s="179" t="s">
        <v>327</v>
      </c>
      <c r="B35" s="169">
        <v>0</v>
      </c>
      <c r="C35" s="170"/>
      <c r="D35" s="178" t="s">
        <v>488</v>
      </c>
      <c r="E35" s="172">
        <v>80</v>
      </c>
      <c r="F35" s="166"/>
      <c r="G35" s="175" t="s">
        <v>328</v>
      </c>
      <c r="H35" s="174">
        <v>2</v>
      </c>
      <c r="I35" s="166"/>
      <c r="J35" s="175" t="s">
        <v>329</v>
      </c>
      <c r="K35" s="172">
        <v>0</v>
      </c>
      <c r="L35" s="166"/>
      <c r="M35" s="175" t="s">
        <v>330</v>
      </c>
      <c r="N35" s="172">
        <v>0</v>
      </c>
      <c r="O35" s="166"/>
      <c r="P35" s="175" t="s">
        <v>331</v>
      </c>
      <c r="Q35" s="172">
        <v>0</v>
      </c>
    </row>
    <row r="36" spans="1:17" ht="18.75" customHeight="1">
      <c r="A36" s="179" t="s">
        <v>332</v>
      </c>
      <c r="B36" s="169">
        <v>0</v>
      </c>
      <c r="C36" s="170"/>
      <c r="D36" s="178" t="s">
        <v>489</v>
      </c>
      <c r="E36" s="172">
        <v>1</v>
      </c>
      <c r="F36" s="166"/>
      <c r="G36" s="175" t="s">
        <v>333</v>
      </c>
      <c r="H36" s="174">
        <v>0</v>
      </c>
      <c r="I36" s="166"/>
      <c r="J36" s="175" t="s">
        <v>334</v>
      </c>
      <c r="K36" s="172">
        <v>0</v>
      </c>
      <c r="L36" s="166"/>
      <c r="M36" s="175" t="s">
        <v>335</v>
      </c>
      <c r="N36" s="172">
        <v>0</v>
      </c>
      <c r="O36" s="166"/>
      <c r="P36" s="175" t="s">
        <v>336</v>
      </c>
      <c r="Q36" s="172">
        <v>0</v>
      </c>
    </row>
    <row r="37" spans="1:17" ht="18.75" customHeight="1">
      <c r="A37" s="178" t="s">
        <v>490</v>
      </c>
      <c r="B37" s="169">
        <v>75</v>
      </c>
      <c r="C37" s="170"/>
      <c r="D37" s="178" t="s">
        <v>491</v>
      </c>
      <c r="E37" s="172">
        <v>76</v>
      </c>
      <c r="F37" s="166"/>
      <c r="G37" s="175" t="s">
        <v>337</v>
      </c>
      <c r="H37" s="174">
        <v>0</v>
      </c>
      <c r="I37" s="166"/>
      <c r="J37" s="175" t="s">
        <v>338</v>
      </c>
      <c r="K37" s="172">
        <v>0</v>
      </c>
      <c r="L37" s="166"/>
      <c r="M37" s="175" t="s">
        <v>339</v>
      </c>
      <c r="N37" s="172">
        <v>0</v>
      </c>
      <c r="O37" s="166"/>
      <c r="P37" s="175" t="s">
        <v>340</v>
      </c>
      <c r="Q37" s="172">
        <v>0</v>
      </c>
    </row>
    <row r="38" spans="1:17" ht="18.75" customHeight="1">
      <c r="A38" s="178" t="s">
        <v>492</v>
      </c>
      <c r="B38" s="169">
        <v>50</v>
      </c>
      <c r="C38" s="170"/>
      <c r="D38" s="178" t="s">
        <v>493</v>
      </c>
      <c r="E38" s="172">
        <v>19</v>
      </c>
      <c r="F38" s="166"/>
      <c r="G38" s="175" t="s">
        <v>341</v>
      </c>
      <c r="H38" s="174">
        <v>0</v>
      </c>
      <c r="I38" s="166"/>
      <c r="J38" s="175" t="s">
        <v>342</v>
      </c>
      <c r="K38" s="172">
        <v>0</v>
      </c>
      <c r="L38" s="166"/>
      <c r="M38" s="175" t="s">
        <v>343</v>
      </c>
      <c r="N38" s="172">
        <v>2</v>
      </c>
      <c r="O38" s="166"/>
      <c r="P38" s="175" t="s">
        <v>344</v>
      </c>
      <c r="Q38" s="172">
        <v>1</v>
      </c>
    </row>
    <row r="39" spans="1:17" ht="18.75" customHeight="1">
      <c r="A39" s="178" t="s">
        <v>494</v>
      </c>
      <c r="B39" s="169">
        <v>4</v>
      </c>
      <c r="C39" s="170"/>
      <c r="D39" s="178" t="s">
        <v>495</v>
      </c>
      <c r="E39" s="172">
        <v>299</v>
      </c>
      <c r="F39" s="166"/>
      <c r="G39" s="175" t="s">
        <v>345</v>
      </c>
      <c r="H39" s="174">
        <v>4</v>
      </c>
      <c r="I39" s="166"/>
      <c r="J39" s="175" t="s">
        <v>346</v>
      </c>
      <c r="K39" s="172">
        <v>0</v>
      </c>
      <c r="L39" s="166"/>
      <c r="M39" s="175" t="s">
        <v>347</v>
      </c>
      <c r="N39" s="172">
        <v>0</v>
      </c>
      <c r="O39" s="166"/>
      <c r="P39" s="194" t="s">
        <v>348</v>
      </c>
      <c r="Q39" s="172">
        <v>141</v>
      </c>
    </row>
    <row r="40" spans="1:17" ht="18.75" customHeight="1">
      <c r="A40" s="178" t="s">
        <v>496</v>
      </c>
      <c r="B40" s="169">
        <v>31</v>
      </c>
      <c r="C40" s="170"/>
      <c r="D40" s="178" t="s">
        <v>497</v>
      </c>
      <c r="E40" s="172">
        <v>4</v>
      </c>
      <c r="F40" s="166"/>
      <c r="G40" s="175" t="s">
        <v>349</v>
      </c>
      <c r="H40" s="174">
        <v>4</v>
      </c>
      <c r="I40" s="166"/>
      <c r="J40" s="175" t="s">
        <v>350</v>
      </c>
      <c r="K40" s="172">
        <v>0</v>
      </c>
      <c r="L40" s="166"/>
      <c r="M40" s="180" t="s">
        <v>351</v>
      </c>
      <c r="N40" s="169">
        <v>0</v>
      </c>
      <c r="O40" s="166"/>
      <c r="P40" s="178" t="s">
        <v>498</v>
      </c>
      <c r="Q40" s="172">
        <v>0</v>
      </c>
    </row>
    <row r="41" spans="1:17" ht="18.75" customHeight="1">
      <c r="A41" s="178" t="s">
        <v>499</v>
      </c>
      <c r="B41" s="169">
        <v>0</v>
      </c>
      <c r="C41" s="170"/>
      <c r="D41" s="173" t="s">
        <v>352</v>
      </c>
      <c r="E41" s="172">
        <v>5</v>
      </c>
      <c r="F41" s="166"/>
      <c r="G41" s="175" t="s">
        <v>353</v>
      </c>
      <c r="H41" s="174">
        <v>0</v>
      </c>
      <c r="I41" s="166"/>
      <c r="J41" s="175" t="s">
        <v>354</v>
      </c>
      <c r="K41" s="172">
        <v>0</v>
      </c>
      <c r="L41" s="166"/>
      <c r="M41" s="175" t="s">
        <v>355</v>
      </c>
      <c r="N41" s="172">
        <v>0</v>
      </c>
      <c r="O41" s="166"/>
      <c r="P41" s="178" t="s">
        <v>500</v>
      </c>
      <c r="Q41" s="172">
        <v>0</v>
      </c>
    </row>
    <row r="42" spans="1:17" ht="18.75" customHeight="1">
      <c r="A42" s="178" t="s">
        <v>501</v>
      </c>
      <c r="B42" s="169">
        <v>1</v>
      </c>
      <c r="C42" s="170"/>
      <c r="D42" s="173" t="s">
        <v>356</v>
      </c>
      <c r="E42" s="172">
        <v>395</v>
      </c>
      <c r="F42" s="166"/>
      <c r="G42" s="175" t="s">
        <v>357</v>
      </c>
      <c r="H42" s="174">
        <v>0</v>
      </c>
      <c r="I42" s="166"/>
      <c r="J42" s="175" t="s">
        <v>358</v>
      </c>
      <c r="K42" s="172">
        <v>0</v>
      </c>
      <c r="L42" s="166"/>
      <c r="M42" s="175" t="s">
        <v>359</v>
      </c>
      <c r="N42" s="172">
        <v>0</v>
      </c>
      <c r="O42" s="166"/>
      <c r="P42" s="178" t="s">
        <v>502</v>
      </c>
      <c r="Q42" s="172">
        <v>3</v>
      </c>
    </row>
    <row r="43" spans="1:17" ht="18.75" customHeight="1">
      <c r="A43" s="178" t="s">
        <v>503</v>
      </c>
      <c r="B43" s="169">
        <v>76</v>
      </c>
      <c r="C43" s="170"/>
      <c r="D43" s="173" t="s">
        <v>360</v>
      </c>
      <c r="E43" s="172">
        <v>14</v>
      </c>
      <c r="F43" s="166"/>
      <c r="G43" s="175" t="s">
        <v>361</v>
      </c>
      <c r="H43" s="174">
        <v>0</v>
      </c>
      <c r="I43" s="166"/>
      <c r="J43" s="175" t="s">
        <v>362</v>
      </c>
      <c r="K43" s="172">
        <v>0</v>
      </c>
      <c r="L43" s="166"/>
      <c r="M43" s="175" t="s">
        <v>363</v>
      </c>
      <c r="N43" s="172">
        <v>0</v>
      </c>
      <c r="O43" s="166"/>
      <c r="P43" s="178" t="s">
        <v>504</v>
      </c>
      <c r="Q43" s="172">
        <v>0</v>
      </c>
    </row>
    <row r="44" spans="1:17" ht="21.75" customHeight="1">
      <c r="A44" s="179" t="s">
        <v>364</v>
      </c>
      <c r="B44" s="169">
        <v>29</v>
      </c>
      <c r="C44" s="170"/>
      <c r="D44" s="173" t="s">
        <v>365</v>
      </c>
      <c r="E44" s="172">
        <v>97</v>
      </c>
      <c r="F44" s="166"/>
      <c r="G44" s="175" t="s">
        <v>366</v>
      </c>
      <c r="H44" s="174">
        <v>1</v>
      </c>
      <c r="I44" s="166"/>
      <c r="J44" s="175" t="s">
        <v>367</v>
      </c>
      <c r="K44" s="172">
        <v>3</v>
      </c>
      <c r="L44" s="166"/>
      <c r="M44" s="175" t="s">
        <v>368</v>
      </c>
      <c r="N44" s="172">
        <v>1</v>
      </c>
      <c r="O44" s="166"/>
      <c r="P44" s="178" t="s">
        <v>505</v>
      </c>
      <c r="Q44" s="172">
        <v>0</v>
      </c>
    </row>
    <row r="45" spans="1:17" ht="18.75" customHeight="1">
      <c r="A45" s="178" t="s">
        <v>506</v>
      </c>
      <c r="B45" s="169">
        <v>33</v>
      </c>
      <c r="C45" s="170"/>
      <c r="D45" s="178" t="s">
        <v>507</v>
      </c>
      <c r="E45" s="172">
        <v>785</v>
      </c>
      <c r="F45" s="166"/>
      <c r="G45" s="175" t="s">
        <v>369</v>
      </c>
      <c r="H45" s="174">
        <v>0</v>
      </c>
      <c r="I45" s="166"/>
      <c r="J45" s="175" t="s">
        <v>370</v>
      </c>
      <c r="K45" s="172">
        <v>0</v>
      </c>
      <c r="L45" s="166"/>
      <c r="M45" s="175" t="s">
        <v>371</v>
      </c>
      <c r="N45" s="172">
        <v>0</v>
      </c>
      <c r="O45" s="166"/>
      <c r="P45" s="178" t="s">
        <v>508</v>
      </c>
      <c r="Q45" s="172">
        <v>0</v>
      </c>
    </row>
    <row r="46" spans="1:19" ht="18.75" customHeight="1">
      <c r="A46" s="178" t="s">
        <v>509</v>
      </c>
      <c r="B46" s="169">
        <v>220</v>
      </c>
      <c r="C46" s="170"/>
      <c r="D46" s="182" t="s">
        <v>510</v>
      </c>
      <c r="E46" s="172">
        <v>1966</v>
      </c>
      <c r="F46" s="166"/>
      <c r="G46" s="175" t="s">
        <v>372</v>
      </c>
      <c r="H46" s="174">
        <v>0</v>
      </c>
      <c r="I46" s="166"/>
      <c r="J46" s="175" t="s">
        <v>373</v>
      </c>
      <c r="K46" s="172">
        <v>0</v>
      </c>
      <c r="L46" s="166"/>
      <c r="M46" s="175" t="s">
        <v>374</v>
      </c>
      <c r="N46" s="172">
        <v>0</v>
      </c>
      <c r="O46" s="166"/>
      <c r="P46" s="178" t="s">
        <v>511</v>
      </c>
      <c r="Q46" s="172">
        <v>0</v>
      </c>
      <c r="S46" s="195"/>
    </row>
    <row r="47" spans="1:17" ht="18.75" customHeight="1">
      <c r="A47" s="178" t="s">
        <v>512</v>
      </c>
      <c r="B47" s="169">
        <v>71</v>
      </c>
      <c r="C47" s="170"/>
      <c r="D47" s="173" t="s">
        <v>375</v>
      </c>
      <c r="E47" s="172">
        <v>18</v>
      </c>
      <c r="F47" s="166"/>
      <c r="G47" s="175" t="s">
        <v>376</v>
      </c>
      <c r="H47" s="174">
        <v>0</v>
      </c>
      <c r="I47" s="166"/>
      <c r="J47" s="175" t="s">
        <v>377</v>
      </c>
      <c r="K47" s="172">
        <v>0</v>
      </c>
      <c r="L47" s="166"/>
      <c r="M47" s="175" t="s">
        <v>378</v>
      </c>
      <c r="N47" s="172">
        <v>0</v>
      </c>
      <c r="O47" s="166"/>
      <c r="P47" s="178" t="s">
        <v>513</v>
      </c>
      <c r="Q47" s="172">
        <v>0</v>
      </c>
    </row>
    <row r="48" spans="1:17" ht="18.75" customHeight="1">
      <c r="A48" s="179" t="s">
        <v>379</v>
      </c>
      <c r="B48" s="169">
        <v>77</v>
      </c>
      <c r="C48" s="170"/>
      <c r="D48" s="173" t="s">
        <v>380</v>
      </c>
      <c r="E48" s="172">
        <v>4</v>
      </c>
      <c r="F48" s="166"/>
      <c r="G48" s="175" t="s">
        <v>381</v>
      </c>
      <c r="H48" s="174">
        <v>1</v>
      </c>
      <c r="I48" s="166"/>
      <c r="J48" s="175" t="s">
        <v>382</v>
      </c>
      <c r="K48" s="172">
        <v>0</v>
      </c>
      <c r="L48" s="166"/>
      <c r="M48" s="175" t="s">
        <v>383</v>
      </c>
      <c r="N48" s="172">
        <v>1</v>
      </c>
      <c r="O48" s="166"/>
      <c r="P48" s="181" t="s">
        <v>384</v>
      </c>
      <c r="Q48" s="172">
        <v>0</v>
      </c>
    </row>
    <row r="49" spans="1:17" ht="18.75" customHeight="1">
      <c r="A49" s="179" t="s">
        <v>385</v>
      </c>
      <c r="B49" s="169">
        <v>52</v>
      </c>
      <c r="C49" s="170"/>
      <c r="D49" s="173" t="s">
        <v>386</v>
      </c>
      <c r="E49" s="172">
        <v>0</v>
      </c>
      <c r="F49" s="166"/>
      <c r="G49" s="175" t="s">
        <v>387</v>
      </c>
      <c r="H49" s="174">
        <v>0</v>
      </c>
      <c r="I49" s="166"/>
      <c r="J49" s="175" t="s">
        <v>388</v>
      </c>
      <c r="K49" s="172">
        <v>3</v>
      </c>
      <c r="L49" s="166"/>
      <c r="M49" s="175" t="s">
        <v>389</v>
      </c>
      <c r="N49" s="172">
        <v>0</v>
      </c>
      <c r="O49" s="166"/>
      <c r="P49" s="178" t="s">
        <v>514</v>
      </c>
      <c r="Q49" s="172">
        <v>0</v>
      </c>
    </row>
    <row r="50" spans="1:17" ht="18.75" customHeight="1">
      <c r="A50" s="179" t="s">
        <v>390</v>
      </c>
      <c r="B50" s="169">
        <v>30</v>
      </c>
      <c r="C50" s="170"/>
      <c r="D50" s="173" t="s">
        <v>391</v>
      </c>
      <c r="E50" s="172">
        <v>0</v>
      </c>
      <c r="F50" s="166"/>
      <c r="G50" s="175" t="s">
        <v>392</v>
      </c>
      <c r="H50" s="174">
        <v>0</v>
      </c>
      <c r="I50" s="166"/>
      <c r="J50" s="175" t="s">
        <v>393</v>
      </c>
      <c r="K50" s="172">
        <v>3</v>
      </c>
      <c r="L50" s="166"/>
      <c r="M50" s="175" t="s">
        <v>394</v>
      </c>
      <c r="N50" s="172">
        <v>1</v>
      </c>
      <c r="O50" s="166"/>
      <c r="P50" s="178" t="s">
        <v>515</v>
      </c>
      <c r="Q50" s="172">
        <v>0</v>
      </c>
    </row>
    <row r="51" spans="1:17" ht="18.75" customHeight="1">
      <c r="A51" s="179" t="s">
        <v>395</v>
      </c>
      <c r="B51" s="169">
        <v>12</v>
      </c>
      <c r="C51" s="170"/>
      <c r="D51" s="173" t="s">
        <v>396</v>
      </c>
      <c r="E51" s="172">
        <v>0</v>
      </c>
      <c r="F51" s="166"/>
      <c r="G51" s="175" t="s">
        <v>397</v>
      </c>
      <c r="H51" s="174">
        <v>1</v>
      </c>
      <c r="I51" s="166"/>
      <c r="J51" s="175" t="s">
        <v>398</v>
      </c>
      <c r="K51" s="172">
        <v>6</v>
      </c>
      <c r="L51" s="166"/>
      <c r="M51" s="175" t="s">
        <v>399</v>
      </c>
      <c r="N51" s="172">
        <v>0</v>
      </c>
      <c r="O51" s="166"/>
      <c r="P51" s="178" t="s">
        <v>516</v>
      </c>
      <c r="Q51" s="172">
        <v>1</v>
      </c>
    </row>
    <row r="52" spans="1:17" ht="18.75" customHeight="1">
      <c r="A52" s="178" t="s">
        <v>517</v>
      </c>
      <c r="B52" s="169">
        <v>863</v>
      </c>
      <c r="C52" s="170"/>
      <c r="D52" s="173" t="s">
        <v>400</v>
      </c>
      <c r="E52" s="172">
        <v>0</v>
      </c>
      <c r="F52" s="166"/>
      <c r="G52" s="175" t="s">
        <v>401</v>
      </c>
      <c r="H52" s="174">
        <v>0</v>
      </c>
      <c r="I52" s="166"/>
      <c r="J52" s="175" t="s">
        <v>402</v>
      </c>
      <c r="K52" s="172">
        <v>3</v>
      </c>
      <c r="L52" s="166"/>
      <c r="M52" s="175" t="s">
        <v>403</v>
      </c>
      <c r="N52" s="172">
        <v>1</v>
      </c>
      <c r="O52" s="166"/>
      <c r="P52" s="178" t="s">
        <v>518</v>
      </c>
      <c r="Q52" s="172">
        <v>0</v>
      </c>
    </row>
    <row r="53" spans="1:17" ht="18.75" customHeight="1">
      <c r="A53" s="178" t="s">
        <v>519</v>
      </c>
      <c r="B53" s="169">
        <v>391</v>
      </c>
      <c r="C53" s="170"/>
      <c r="D53" s="173" t="s">
        <v>404</v>
      </c>
      <c r="E53" s="172">
        <v>0</v>
      </c>
      <c r="F53" s="166"/>
      <c r="G53" s="175" t="s">
        <v>405</v>
      </c>
      <c r="H53" s="174">
        <v>15</v>
      </c>
      <c r="I53" s="166"/>
      <c r="J53" s="175" t="s">
        <v>406</v>
      </c>
      <c r="K53" s="172">
        <v>4</v>
      </c>
      <c r="L53" s="166"/>
      <c r="M53" s="175" t="s">
        <v>407</v>
      </c>
      <c r="N53" s="172">
        <v>4</v>
      </c>
      <c r="O53" s="166"/>
      <c r="P53" s="181" t="s">
        <v>520</v>
      </c>
      <c r="Q53" s="172">
        <v>0</v>
      </c>
    </row>
    <row r="54" spans="1:17" ht="18.75" customHeight="1">
      <c r="A54" s="178" t="s">
        <v>521</v>
      </c>
      <c r="B54" s="169">
        <v>456</v>
      </c>
      <c r="C54" s="170"/>
      <c r="D54" s="173" t="s">
        <v>408</v>
      </c>
      <c r="E54" s="172">
        <v>0</v>
      </c>
      <c r="F54" s="166"/>
      <c r="G54" s="175" t="s">
        <v>409</v>
      </c>
      <c r="H54" s="174">
        <v>3</v>
      </c>
      <c r="I54" s="166"/>
      <c r="J54" s="175" t="s">
        <v>410</v>
      </c>
      <c r="K54" s="172">
        <v>3</v>
      </c>
      <c r="L54" s="166"/>
      <c r="M54" s="175" t="s">
        <v>411</v>
      </c>
      <c r="N54" s="172">
        <v>0</v>
      </c>
      <c r="O54" s="166"/>
      <c r="P54" s="178" t="s">
        <v>522</v>
      </c>
      <c r="Q54" s="172">
        <v>0</v>
      </c>
    </row>
    <row r="55" spans="1:17" ht="18.75" customHeight="1">
      <c r="A55" s="178" t="s">
        <v>523</v>
      </c>
      <c r="B55" s="169">
        <v>136</v>
      </c>
      <c r="C55" s="170"/>
      <c r="D55" s="179" t="s">
        <v>412</v>
      </c>
      <c r="E55" s="172">
        <v>3</v>
      </c>
      <c r="F55" s="166"/>
      <c r="G55" s="175" t="s">
        <v>413</v>
      </c>
      <c r="H55" s="174">
        <v>0</v>
      </c>
      <c r="I55" s="166"/>
      <c r="J55" s="175" t="s">
        <v>414</v>
      </c>
      <c r="K55" s="172">
        <v>0</v>
      </c>
      <c r="L55" s="166"/>
      <c r="M55" s="175" t="s">
        <v>415</v>
      </c>
      <c r="N55" s="172">
        <v>0</v>
      </c>
      <c r="O55" s="166"/>
      <c r="P55" s="178" t="s">
        <v>524</v>
      </c>
      <c r="Q55" s="172">
        <v>0</v>
      </c>
    </row>
    <row r="56" spans="1:17" ht="18.75" customHeight="1">
      <c r="A56" s="179" t="s">
        <v>416</v>
      </c>
      <c r="B56" s="169">
        <v>234</v>
      </c>
      <c r="C56" s="170"/>
      <c r="D56" s="179" t="s">
        <v>417</v>
      </c>
      <c r="E56" s="172">
        <v>8</v>
      </c>
      <c r="F56" s="166"/>
      <c r="G56" s="175" t="s">
        <v>418</v>
      </c>
      <c r="H56" s="174">
        <v>0</v>
      </c>
      <c r="I56" s="166"/>
      <c r="J56" s="175" t="s">
        <v>419</v>
      </c>
      <c r="K56" s="172">
        <v>11</v>
      </c>
      <c r="L56" s="166"/>
      <c r="M56" s="175" t="s">
        <v>420</v>
      </c>
      <c r="N56" s="172">
        <v>0</v>
      </c>
      <c r="O56" s="166"/>
      <c r="P56" s="178" t="s">
        <v>525</v>
      </c>
      <c r="Q56" s="172">
        <v>0</v>
      </c>
    </row>
    <row r="57" spans="1:17" ht="18.75" customHeight="1" thickBot="1">
      <c r="A57" s="196" t="s">
        <v>421</v>
      </c>
      <c r="B57" s="197">
        <v>39</v>
      </c>
      <c r="C57" s="170"/>
      <c r="D57" s="198" t="s">
        <v>422</v>
      </c>
      <c r="E57" s="197">
        <v>4</v>
      </c>
      <c r="F57" s="166"/>
      <c r="G57" s="199" t="s">
        <v>423</v>
      </c>
      <c r="H57" s="197">
        <v>31</v>
      </c>
      <c r="I57" s="166"/>
      <c r="J57" s="199" t="s">
        <v>424</v>
      </c>
      <c r="K57" s="197">
        <v>2</v>
      </c>
      <c r="L57" s="166"/>
      <c r="M57" s="199" t="s">
        <v>425</v>
      </c>
      <c r="N57" s="197">
        <v>3</v>
      </c>
      <c r="O57" s="166"/>
      <c r="P57" s="200" t="s">
        <v>526</v>
      </c>
      <c r="Q57" s="197">
        <v>0</v>
      </c>
    </row>
    <row r="58" spans="1:17" ht="18.75" customHeight="1">
      <c r="A58" s="1050" t="s">
        <v>527</v>
      </c>
      <c r="B58" s="1050"/>
      <c r="C58" s="1050"/>
      <c r="D58" s="1050"/>
      <c r="P58" s="166"/>
      <c r="Q58" s="166"/>
    </row>
    <row r="59" spans="1:4" ht="15.75" customHeight="1">
      <c r="A59" s="166"/>
      <c r="B59" s="166"/>
      <c r="C59" s="170"/>
      <c r="D59" s="166"/>
    </row>
    <row r="60" ht="15.75" customHeight="1">
      <c r="C60" s="201"/>
    </row>
    <row r="61" ht="15.75" customHeight="1">
      <c r="C61" s="201"/>
    </row>
    <row r="62" ht="15.75" customHeight="1">
      <c r="C62" s="201"/>
    </row>
    <row r="63" ht="15.75" customHeight="1">
      <c r="C63" s="201"/>
    </row>
    <row r="64" ht="15.75" customHeight="1">
      <c r="C64" s="201"/>
    </row>
    <row r="65" ht="15.75" customHeight="1">
      <c r="C65" s="201"/>
    </row>
    <row r="66" ht="15.75" customHeight="1">
      <c r="C66" s="201"/>
    </row>
    <row r="67" ht="15.75" customHeight="1">
      <c r="C67" s="201"/>
    </row>
    <row r="68" ht="15.75" customHeight="1">
      <c r="C68" s="201"/>
    </row>
    <row r="69" ht="15.75" customHeight="1">
      <c r="C69" s="201"/>
    </row>
    <row r="70" ht="15.75" customHeight="1">
      <c r="C70" s="201"/>
    </row>
    <row r="71" ht="15.75" customHeight="1">
      <c r="C71" s="201"/>
    </row>
    <row r="72" ht="15.75" customHeight="1">
      <c r="C72" s="201"/>
    </row>
    <row r="73" ht="15.75" customHeight="1">
      <c r="C73" s="201"/>
    </row>
    <row r="74" ht="15.75" customHeight="1">
      <c r="C74" s="201"/>
    </row>
    <row r="75" ht="15.75" customHeight="1">
      <c r="C75" s="201"/>
    </row>
    <row r="76" ht="15.75" customHeight="1">
      <c r="C76" s="201"/>
    </row>
    <row r="77" ht="15.75" customHeight="1">
      <c r="C77" s="201"/>
    </row>
    <row r="78" ht="15.75" customHeight="1">
      <c r="C78" s="201"/>
    </row>
    <row r="79" ht="15.75" customHeight="1">
      <c r="C79" s="201"/>
    </row>
    <row r="80" ht="15.75" customHeight="1">
      <c r="C80" s="201"/>
    </row>
    <row r="81" ht="15.75" customHeight="1">
      <c r="C81" s="201"/>
    </row>
    <row r="82" ht="15.75" customHeight="1">
      <c r="C82" s="201"/>
    </row>
    <row r="83" ht="15.75" customHeight="1">
      <c r="C83" s="201"/>
    </row>
    <row r="84" ht="15.75" customHeight="1">
      <c r="C84" s="201"/>
    </row>
    <row r="85" ht="15.75" customHeight="1">
      <c r="C85" s="201"/>
    </row>
    <row r="86" ht="15.75" customHeight="1">
      <c r="C86" s="201"/>
    </row>
    <row r="87" ht="15.75" customHeight="1">
      <c r="C87" s="201"/>
    </row>
    <row r="88" ht="15.75" customHeight="1">
      <c r="C88" s="201"/>
    </row>
    <row r="89" ht="15.75" customHeight="1">
      <c r="C89" s="201"/>
    </row>
    <row r="90" ht="15.75" customHeight="1">
      <c r="C90" s="201"/>
    </row>
    <row r="91" ht="15.75" customHeight="1">
      <c r="C91" s="201"/>
    </row>
    <row r="92" ht="15.75" customHeight="1">
      <c r="C92" s="201"/>
    </row>
    <row r="93" ht="15.75" customHeight="1">
      <c r="C93" s="201"/>
    </row>
    <row r="94" ht="15.75" customHeight="1">
      <c r="C94" s="201"/>
    </row>
    <row r="95" ht="15.75" customHeight="1">
      <c r="C95" s="201"/>
    </row>
    <row r="96" ht="15.75" customHeight="1">
      <c r="C96" s="201"/>
    </row>
    <row r="97" ht="15.75" customHeight="1">
      <c r="C97" s="201"/>
    </row>
    <row r="98" ht="15.75" customHeight="1">
      <c r="C98" s="201"/>
    </row>
    <row r="99" ht="15.75" customHeight="1">
      <c r="C99" s="201"/>
    </row>
    <row r="100" ht="15.75" customHeight="1">
      <c r="C100" s="201"/>
    </row>
    <row r="101" ht="15.75" customHeight="1">
      <c r="C101" s="201"/>
    </row>
    <row r="102" ht="15.75" customHeight="1">
      <c r="C102" s="201"/>
    </row>
    <row r="103" ht="15.75" customHeight="1">
      <c r="C103" s="201"/>
    </row>
    <row r="104" ht="15.75" customHeight="1">
      <c r="C104" s="201"/>
    </row>
    <row r="105" ht="15.75" customHeight="1">
      <c r="C105" s="201"/>
    </row>
    <row r="106" ht="15.75" customHeight="1">
      <c r="C106" s="201"/>
    </row>
    <row r="107" ht="15.75" customHeight="1">
      <c r="C107" s="201"/>
    </row>
    <row r="108" ht="15.75" customHeight="1">
      <c r="C108" s="201"/>
    </row>
    <row r="109" ht="15.75" customHeight="1">
      <c r="C109" s="201"/>
    </row>
    <row r="110" ht="15.75" customHeight="1">
      <c r="C110" s="201"/>
    </row>
    <row r="111" ht="15.75" customHeight="1">
      <c r="C111" s="201"/>
    </row>
    <row r="112" ht="15.75" customHeight="1">
      <c r="C112" s="201"/>
    </row>
    <row r="113" ht="15.75" customHeight="1">
      <c r="C113" s="201"/>
    </row>
    <row r="114" ht="15.75" customHeight="1">
      <c r="C114" s="201"/>
    </row>
    <row r="115" ht="15.75" customHeight="1">
      <c r="C115" s="201"/>
    </row>
    <row r="116" ht="15.75" customHeight="1">
      <c r="C116" s="201"/>
    </row>
    <row r="117" ht="15.75" customHeight="1">
      <c r="C117" s="201"/>
    </row>
    <row r="118" ht="15.75" customHeight="1">
      <c r="C118" s="201"/>
    </row>
    <row r="119" ht="15.75" customHeight="1">
      <c r="C119" s="201"/>
    </row>
    <row r="120" ht="15.75" customHeight="1">
      <c r="C120" s="201"/>
    </row>
    <row r="121" ht="15.75" customHeight="1">
      <c r="C121" s="201"/>
    </row>
    <row r="122" ht="15.75" customHeight="1">
      <c r="C122" s="201"/>
    </row>
    <row r="123" ht="15.75" customHeight="1">
      <c r="C123" s="201"/>
    </row>
    <row r="124" ht="15.75" customHeight="1">
      <c r="C124" s="201"/>
    </row>
    <row r="125" ht="15.75" customHeight="1">
      <c r="C125" s="201"/>
    </row>
    <row r="126" ht="15.75" customHeight="1">
      <c r="C126" s="201"/>
    </row>
    <row r="127" ht="15.75" customHeight="1">
      <c r="C127" s="201"/>
    </row>
    <row r="128" ht="15.75" customHeight="1">
      <c r="C128" s="201"/>
    </row>
    <row r="129" ht="15.75" customHeight="1">
      <c r="C129" s="201"/>
    </row>
    <row r="130" ht="15.75" customHeight="1">
      <c r="C130" s="201"/>
    </row>
    <row r="131" ht="15.75" customHeight="1">
      <c r="C131" s="201"/>
    </row>
    <row r="132" ht="15.75" customHeight="1">
      <c r="C132" s="201"/>
    </row>
    <row r="133" ht="15.75" customHeight="1">
      <c r="C133" s="201"/>
    </row>
    <row r="134" ht="15.75" customHeight="1">
      <c r="C134" s="201"/>
    </row>
    <row r="135" ht="15.75" customHeight="1">
      <c r="C135" s="201"/>
    </row>
    <row r="136" ht="15.75" customHeight="1">
      <c r="C136" s="201"/>
    </row>
    <row r="137" ht="15.75" customHeight="1">
      <c r="C137" s="201"/>
    </row>
    <row r="138" ht="15.75" customHeight="1">
      <c r="C138" s="201"/>
    </row>
    <row r="139" ht="15.75" customHeight="1">
      <c r="C139" s="201"/>
    </row>
    <row r="140" ht="15.75" customHeight="1">
      <c r="C140" s="201"/>
    </row>
    <row r="141" ht="15.75" customHeight="1">
      <c r="C141" s="201"/>
    </row>
    <row r="142" ht="15.75" customHeight="1">
      <c r="C142" s="201"/>
    </row>
    <row r="143" ht="15.75" customHeight="1">
      <c r="C143" s="201"/>
    </row>
    <row r="144" ht="15.75" customHeight="1">
      <c r="C144" s="201"/>
    </row>
    <row r="145" ht="15.75" customHeight="1">
      <c r="C145" s="201"/>
    </row>
    <row r="146" ht="15.75" customHeight="1">
      <c r="C146" s="201"/>
    </row>
    <row r="147" ht="15.75" customHeight="1">
      <c r="C147" s="201"/>
    </row>
    <row r="148" ht="15.75" customHeight="1">
      <c r="C148" s="201"/>
    </row>
    <row r="149" ht="15.75" customHeight="1">
      <c r="C149" s="201"/>
    </row>
    <row r="150" ht="15.75" customHeight="1">
      <c r="C150" s="201"/>
    </row>
    <row r="151" ht="17.25" customHeight="1">
      <c r="C151" s="201"/>
    </row>
    <row r="152" ht="17.25" customHeight="1">
      <c r="C152" s="201"/>
    </row>
    <row r="153" ht="17.25" customHeight="1">
      <c r="C153" s="201"/>
    </row>
    <row r="154" ht="17.25" customHeight="1">
      <c r="C154" s="201"/>
    </row>
    <row r="155" ht="17.25" customHeight="1">
      <c r="C155" s="201"/>
    </row>
    <row r="156" ht="17.25" customHeight="1">
      <c r="C156" s="201"/>
    </row>
    <row r="157" ht="17.25" customHeight="1">
      <c r="C157" s="201"/>
    </row>
    <row r="158" ht="17.25" customHeight="1">
      <c r="C158" s="201"/>
    </row>
    <row r="159" ht="17.25" customHeight="1">
      <c r="C159" s="201"/>
    </row>
    <row r="160" ht="17.25" customHeight="1">
      <c r="C160" s="201"/>
    </row>
    <row r="161" ht="17.25" customHeight="1">
      <c r="C161" s="201"/>
    </row>
    <row r="162" ht="17.25" customHeight="1">
      <c r="C162" s="201"/>
    </row>
    <row r="163" ht="17.25" customHeight="1">
      <c r="C163" s="201"/>
    </row>
    <row r="164" ht="17.25" customHeight="1">
      <c r="C164" s="201"/>
    </row>
    <row r="165" ht="17.25" customHeight="1">
      <c r="C165" s="201"/>
    </row>
    <row r="166" ht="17.25" customHeight="1">
      <c r="C166" s="201"/>
    </row>
    <row r="167" ht="17.25" customHeight="1">
      <c r="C167" s="201"/>
    </row>
    <row r="168" ht="17.25" customHeight="1">
      <c r="C168" s="201"/>
    </row>
    <row r="169" ht="17.25" customHeight="1">
      <c r="C169" s="201"/>
    </row>
    <row r="170" ht="17.25" customHeight="1">
      <c r="C170" s="201"/>
    </row>
    <row r="171" ht="17.25" customHeight="1">
      <c r="C171" s="201"/>
    </row>
    <row r="172" ht="17.25" customHeight="1">
      <c r="C172" s="201"/>
    </row>
    <row r="173" ht="17.25" customHeight="1">
      <c r="C173" s="201"/>
    </row>
    <row r="174" ht="17.25" customHeight="1">
      <c r="C174" s="201"/>
    </row>
    <row r="175" ht="17.25" customHeight="1">
      <c r="C175" s="201"/>
    </row>
    <row r="176" ht="17.25" customHeight="1">
      <c r="C176" s="201"/>
    </row>
    <row r="177" ht="17.25" customHeight="1">
      <c r="C177" s="201"/>
    </row>
    <row r="178" ht="17.25" customHeight="1">
      <c r="C178" s="201"/>
    </row>
    <row r="179" ht="17.25" customHeight="1">
      <c r="C179" s="201"/>
    </row>
    <row r="180" ht="17.25" customHeight="1">
      <c r="C180" s="201"/>
    </row>
    <row r="181" ht="17.25" customHeight="1">
      <c r="C181" s="201"/>
    </row>
    <row r="182" ht="17.25" customHeight="1">
      <c r="C182" s="201"/>
    </row>
    <row r="183" ht="17.25" customHeight="1">
      <c r="C183" s="201"/>
    </row>
    <row r="184" ht="17.25" customHeight="1">
      <c r="C184" s="201"/>
    </row>
    <row r="185" ht="17.25" customHeight="1">
      <c r="C185" s="201"/>
    </row>
    <row r="186" ht="17.25" customHeight="1">
      <c r="C186" s="201"/>
    </row>
    <row r="187" ht="17.25" customHeight="1">
      <c r="C187" s="201"/>
    </row>
    <row r="188" ht="17.25" customHeight="1">
      <c r="C188" s="201"/>
    </row>
    <row r="189" ht="17.25" customHeight="1">
      <c r="C189" s="201"/>
    </row>
    <row r="190" ht="17.25" customHeight="1">
      <c r="C190" s="201"/>
    </row>
    <row r="191" ht="17.25" customHeight="1">
      <c r="C191" s="201"/>
    </row>
    <row r="192" ht="17.25" customHeight="1">
      <c r="C192" s="201"/>
    </row>
    <row r="193" ht="17.25" customHeight="1">
      <c r="C193" s="201"/>
    </row>
    <row r="194" ht="17.25" customHeight="1">
      <c r="C194" s="201"/>
    </row>
    <row r="195" ht="17.25" customHeight="1">
      <c r="C195" s="201"/>
    </row>
    <row r="196" ht="17.25" customHeight="1">
      <c r="C196" s="201"/>
    </row>
    <row r="197" ht="17.25" customHeight="1">
      <c r="C197" s="201"/>
    </row>
    <row r="198" ht="17.25" customHeight="1">
      <c r="C198" s="201"/>
    </row>
    <row r="199" ht="17.25" customHeight="1">
      <c r="C199" s="201"/>
    </row>
    <row r="200" ht="17.25" customHeight="1">
      <c r="C200" s="201"/>
    </row>
    <row r="201" ht="17.25" customHeight="1">
      <c r="C201" s="201"/>
    </row>
    <row r="202" ht="17.25" customHeight="1">
      <c r="C202" s="201"/>
    </row>
    <row r="203" ht="17.25" customHeight="1">
      <c r="C203" s="201"/>
    </row>
    <row r="204" ht="17.25" customHeight="1">
      <c r="C204" s="201"/>
    </row>
    <row r="205" ht="17.25" customHeight="1">
      <c r="C205" s="201"/>
    </row>
    <row r="206" spans="3:17" s="195" customFormat="1" ht="9.75" customHeight="1">
      <c r="C206" s="201"/>
      <c r="P206" s="160"/>
      <c r="Q206" s="160"/>
    </row>
    <row r="207" ht="18.75" customHeight="1">
      <c r="C207" s="201"/>
    </row>
    <row r="208" spans="3:17" ht="27.75" customHeight="1">
      <c r="C208" s="201"/>
      <c r="P208" s="195"/>
      <c r="Q208" s="195"/>
    </row>
    <row r="209" ht="18.75" customHeight="1">
      <c r="C209" s="201"/>
    </row>
    <row r="210" ht="18.75" customHeight="1">
      <c r="C210" s="201"/>
    </row>
    <row r="211" ht="18.75" customHeight="1">
      <c r="C211" s="201"/>
    </row>
    <row r="212" ht="9.75" customHeight="1"/>
    <row r="213" ht="18.75" customHeight="1"/>
    <row r="214" ht="15" customHeight="1"/>
    <row r="215" spans="16:17" s="202" customFormat="1" ht="15" customHeight="1">
      <c r="P215" s="160"/>
      <c r="Q215" s="160"/>
    </row>
    <row r="216" spans="16:17" s="202" customFormat="1" ht="15" customHeight="1">
      <c r="P216" s="160"/>
      <c r="Q216" s="160"/>
    </row>
    <row r="217" s="202" customFormat="1" ht="15" customHeight="1"/>
    <row r="218" s="202" customFormat="1" ht="15" customHeight="1"/>
    <row r="219" s="202" customFormat="1" ht="15" customHeight="1"/>
    <row r="220" s="202" customFormat="1" ht="15" customHeight="1"/>
    <row r="221" spans="16:17" ht="15" customHeight="1">
      <c r="P221" s="202"/>
      <c r="Q221" s="202"/>
    </row>
    <row r="222" spans="16:17" ht="15" customHeight="1">
      <c r="P222" s="202"/>
      <c r="Q222" s="202"/>
    </row>
  </sheetData>
  <sheetProtection/>
  <mergeCells count="5">
    <mergeCell ref="A1:D1"/>
    <mergeCell ref="S2:T2"/>
    <mergeCell ref="S19:S20"/>
    <mergeCell ref="T19:T20"/>
    <mergeCell ref="A58:D58"/>
  </mergeCells>
  <printOptions/>
  <pageMargins left="0.7" right="0.7" top="0.75" bottom="0.75" header="0.3" footer="0.3"/>
  <pageSetup fitToWidth="0" fitToHeight="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transitionEvaluation="1"/>
  <dimension ref="B1:N42"/>
  <sheetViews>
    <sheetView showGridLines="0" view="pageBreakPreview" zoomScaleSheetLayoutView="100" zoomScalePageLayoutView="0" workbookViewId="0" topLeftCell="A4">
      <selection activeCell="D6" sqref="D6"/>
    </sheetView>
  </sheetViews>
  <sheetFormatPr defaultColWidth="10.59765625" defaultRowHeight="21.75" customHeight="1"/>
  <cols>
    <col min="1" max="1" width="2.59765625" style="54" customWidth="1"/>
    <col min="2" max="2" width="3.59765625" style="54" customWidth="1"/>
    <col min="3" max="3" width="14.3984375" style="54" customWidth="1"/>
    <col min="4" max="4" width="10.59765625" style="54" bestFit="1" customWidth="1"/>
    <col min="5" max="14" width="7.69921875" style="54" customWidth="1"/>
    <col min="15" max="15" width="2.59765625" style="54" customWidth="1"/>
    <col min="16" max="16384" width="10.59765625" style="54" customWidth="1"/>
  </cols>
  <sheetData>
    <row r="1" ht="18" customHeight="1">
      <c r="B1" s="3" t="s">
        <v>528</v>
      </c>
    </row>
    <row r="2" spans="3:14" ht="18" customHeight="1" thickBot="1">
      <c r="C2" s="59"/>
      <c r="D2" s="60"/>
      <c r="E2" s="59"/>
      <c r="F2" s="60"/>
      <c r="G2" s="60"/>
      <c r="H2" s="60"/>
      <c r="I2" s="60"/>
      <c r="J2" s="60"/>
      <c r="K2" s="60"/>
      <c r="L2" s="60"/>
      <c r="M2" s="2" t="s">
        <v>133</v>
      </c>
      <c r="N2" s="2"/>
    </row>
    <row r="3" spans="2:13" ht="24" customHeight="1">
      <c r="B3" s="63"/>
      <c r="C3" s="64"/>
      <c r="D3" s="953" t="s">
        <v>529</v>
      </c>
      <c r="E3" s="1052" t="s">
        <v>530</v>
      </c>
      <c r="F3" s="1053"/>
      <c r="G3" s="1053"/>
      <c r="H3" s="1053"/>
      <c r="I3" s="1053"/>
      <c r="J3" s="1053"/>
      <c r="K3" s="1012" t="s">
        <v>531</v>
      </c>
      <c r="L3" s="1015" t="s">
        <v>532</v>
      </c>
      <c r="M3" s="1056"/>
    </row>
    <row r="4" spans="2:13" ht="24" customHeight="1">
      <c r="B4" s="65"/>
      <c r="C4" s="66"/>
      <c r="D4" s="1051"/>
      <c r="E4" s="1059" t="s">
        <v>533</v>
      </c>
      <c r="F4" s="1060"/>
      <c r="G4" s="1061" t="s">
        <v>534</v>
      </c>
      <c r="H4" s="1060"/>
      <c r="I4" s="1061" t="s">
        <v>535</v>
      </c>
      <c r="J4" s="1062"/>
      <c r="K4" s="1054"/>
      <c r="L4" s="1057"/>
      <c r="M4" s="1058"/>
    </row>
    <row r="5" spans="2:13" ht="24" customHeight="1">
      <c r="B5" s="206"/>
      <c r="C5" s="74"/>
      <c r="D5" s="966"/>
      <c r="E5" s="207" t="s">
        <v>536</v>
      </c>
      <c r="F5" s="207" t="s">
        <v>537</v>
      </c>
      <c r="G5" s="207" t="s">
        <v>536</v>
      </c>
      <c r="H5" s="207" t="s">
        <v>537</v>
      </c>
      <c r="I5" s="207" t="s">
        <v>536</v>
      </c>
      <c r="J5" s="205" t="s">
        <v>537</v>
      </c>
      <c r="K5" s="1055"/>
      <c r="L5" s="71" t="s">
        <v>538</v>
      </c>
      <c r="M5" s="208" t="s">
        <v>537</v>
      </c>
    </row>
    <row r="6" spans="2:13" ht="24" customHeight="1">
      <c r="B6" s="1068" t="s">
        <v>150</v>
      </c>
      <c r="C6" s="1069"/>
      <c r="D6" s="209">
        <v>2685</v>
      </c>
      <c r="E6" s="210">
        <v>2510</v>
      </c>
      <c r="F6" s="210">
        <v>3461</v>
      </c>
      <c r="G6" s="210">
        <v>4</v>
      </c>
      <c r="H6" s="210">
        <v>6</v>
      </c>
      <c r="I6" s="210">
        <v>231</v>
      </c>
      <c r="J6" s="209">
        <v>472</v>
      </c>
      <c r="K6" s="211">
        <v>945</v>
      </c>
      <c r="L6" s="212">
        <v>45</v>
      </c>
      <c r="M6" s="213">
        <v>487</v>
      </c>
    </row>
    <row r="7" spans="2:13" ht="24" customHeight="1">
      <c r="B7" s="83"/>
      <c r="C7" s="214" t="s">
        <v>151</v>
      </c>
      <c r="D7" s="210">
        <v>2610</v>
      </c>
      <c r="E7" s="210">
        <v>2444</v>
      </c>
      <c r="F7" s="210">
        <v>3143</v>
      </c>
      <c r="G7" s="210">
        <v>3</v>
      </c>
      <c r="H7" s="210">
        <v>3</v>
      </c>
      <c r="I7" s="210">
        <v>190</v>
      </c>
      <c r="J7" s="210">
        <v>336</v>
      </c>
      <c r="K7" s="215">
        <v>884</v>
      </c>
      <c r="L7" s="216">
        <v>29</v>
      </c>
      <c r="M7" s="217">
        <v>349</v>
      </c>
    </row>
    <row r="8" spans="2:13" ht="24" customHeight="1">
      <c r="B8" s="83"/>
      <c r="C8" s="218" t="s">
        <v>152</v>
      </c>
      <c r="D8" s="210">
        <v>75</v>
      </c>
      <c r="E8" s="210">
        <v>66</v>
      </c>
      <c r="F8" s="210">
        <v>318</v>
      </c>
      <c r="G8" s="210">
        <v>1</v>
      </c>
      <c r="H8" s="210">
        <v>3</v>
      </c>
      <c r="I8" s="210">
        <v>41</v>
      </c>
      <c r="J8" s="210">
        <v>136</v>
      </c>
      <c r="K8" s="215">
        <v>61</v>
      </c>
      <c r="L8" s="216">
        <v>16</v>
      </c>
      <c r="M8" s="217">
        <v>138</v>
      </c>
    </row>
    <row r="9" spans="2:13" ht="24" customHeight="1">
      <c r="B9" s="1029" t="s">
        <v>153</v>
      </c>
      <c r="C9" s="84" t="s">
        <v>151</v>
      </c>
      <c r="D9" s="210">
        <v>796</v>
      </c>
      <c r="E9" s="210">
        <v>734</v>
      </c>
      <c r="F9" s="210">
        <v>734</v>
      </c>
      <c r="G9" s="210">
        <v>0</v>
      </c>
      <c r="H9" s="210">
        <v>0</v>
      </c>
      <c r="I9" s="210">
        <v>62</v>
      </c>
      <c r="J9" s="210">
        <v>101</v>
      </c>
      <c r="K9" s="215">
        <v>146</v>
      </c>
      <c r="L9" s="219">
        <v>12</v>
      </c>
      <c r="M9" s="220">
        <v>169</v>
      </c>
    </row>
    <row r="10" spans="2:13" ht="24" customHeight="1">
      <c r="B10" s="1027"/>
      <c r="C10" s="96" t="s">
        <v>152</v>
      </c>
      <c r="D10" s="210">
        <v>11</v>
      </c>
      <c r="E10" s="210">
        <v>11</v>
      </c>
      <c r="F10" s="210">
        <v>24</v>
      </c>
      <c r="G10" s="210">
        <v>0</v>
      </c>
      <c r="H10" s="210">
        <v>0</v>
      </c>
      <c r="I10" s="210">
        <v>4</v>
      </c>
      <c r="J10" s="210">
        <v>8</v>
      </c>
      <c r="K10" s="215">
        <v>13</v>
      </c>
      <c r="L10" s="219">
        <v>0</v>
      </c>
      <c r="M10" s="220">
        <v>0</v>
      </c>
    </row>
    <row r="11" spans="2:13" ht="24" customHeight="1">
      <c r="B11" s="1029" t="s">
        <v>154</v>
      </c>
      <c r="C11" s="84" t="s">
        <v>151</v>
      </c>
      <c r="D11" s="210">
        <v>819</v>
      </c>
      <c r="E11" s="210">
        <v>802</v>
      </c>
      <c r="F11" s="210">
        <v>1305</v>
      </c>
      <c r="G11" s="210">
        <v>0</v>
      </c>
      <c r="H11" s="210">
        <v>0</v>
      </c>
      <c r="I11" s="210">
        <v>34</v>
      </c>
      <c r="J11" s="210">
        <v>70</v>
      </c>
      <c r="K11" s="215">
        <v>558</v>
      </c>
      <c r="L11" s="219">
        <v>12</v>
      </c>
      <c r="M11" s="220">
        <v>98</v>
      </c>
    </row>
    <row r="12" spans="2:13" ht="24" customHeight="1">
      <c r="B12" s="1029"/>
      <c r="C12" s="84" t="s">
        <v>152</v>
      </c>
      <c r="D12" s="210">
        <v>10</v>
      </c>
      <c r="E12" s="210">
        <v>9</v>
      </c>
      <c r="F12" s="210">
        <v>13</v>
      </c>
      <c r="G12" s="210">
        <v>0</v>
      </c>
      <c r="H12" s="210">
        <v>0</v>
      </c>
      <c r="I12" s="210">
        <v>5</v>
      </c>
      <c r="J12" s="210">
        <v>5</v>
      </c>
      <c r="K12" s="215">
        <v>4</v>
      </c>
      <c r="L12" s="219">
        <v>12</v>
      </c>
      <c r="M12" s="220">
        <v>95</v>
      </c>
    </row>
    <row r="13" spans="2:13" ht="24" customHeight="1">
      <c r="B13" s="1029" t="s">
        <v>155</v>
      </c>
      <c r="C13" s="84" t="s">
        <v>151</v>
      </c>
      <c r="D13" s="210">
        <v>594</v>
      </c>
      <c r="E13" s="210">
        <v>563</v>
      </c>
      <c r="F13" s="210">
        <v>735</v>
      </c>
      <c r="G13" s="210">
        <v>3</v>
      </c>
      <c r="H13" s="210">
        <v>3</v>
      </c>
      <c r="I13" s="210">
        <v>38</v>
      </c>
      <c r="J13" s="210">
        <v>50</v>
      </c>
      <c r="K13" s="215">
        <v>85</v>
      </c>
      <c r="L13" s="219">
        <v>2</v>
      </c>
      <c r="M13" s="220">
        <v>20</v>
      </c>
    </row>
    <row r="14" spans="2:13" ht="24" customHeight="1">
      <c r="B14" s="1029"/>
      <c r="C14" s="84" t="s">
        <v>152</v>
      </c>
      <c r="D14" s="210">
        <v>13</v>
      </c>
      <c r="E14" s="210">
        <v>12</v>
      </c>
      <c r="F14" s="210">
        <v>26</v>
      </c>
      <c r="G14" s="210">
        <v>1</v>
      </c>
      <c r="H14" s="210">
        <v>3</v>
      </c>
      <c r="I14" s="210">
        <v>6</v>
      </c>
      <c r="J14" s="210">
        <v>18</v>
      </c>
      <c r="K14" s="215">
        <v>7</v>
      </c>
      <c r="L14" s="219">
        <v>0</v>
      </c>
      <c r="M14" s="220">
        <v>0</v>
      </c>
    </row>
    <row r="15" spans="2:13" ht="24" customHeight="1">
      <c r="B15" s="1029" t="s">
        <v>156</v>
      </c>
      <c r="C15" s="84" t="s">
        <v>151</v>
      </c>
      <c r="D15" s="210">
        <v>145</v>
      </c>
      <c r="E15" s="210">
        <v>103</v>
      </c>
      <c r="F15" s="210">
        <v>110</v>
      </c>
      <c r="G15" s="210">
        <v>0</v>
      </c>
      <c r="H15" s="210">
        <v>0</v>
      </c>
      <c r="I15" s="210">
        <v>42</v>
      </c>
      <c r="J15" s="210">
        <v>90</v>
      </c>
      <c r="K15" s="215">
        <v>72</v>
      </c>
      <c r="L15" s="219">
        <v>2</v>
      </c>
      <c r="M15" s="220">
        <v>45</v>
      </c>
    </row>
    <row r="16" spans="2:13" ht="24" customHeight="1">
      <c r="B16" s="1029"/>
      <c r="C16" s="84" t="s">
        <v>152</v>
      </c>
      <c r="D16" s="210">
        <v>21</v>
      </c>
      <c r="E16" s="210">
        <v>15</v>
      </c>
      <c r="F16" s="210">
        <v>81</v>
      </c>
      <c r="G16" s="210">
        <v>0</v>
      </c>
      <c r="H16" s="210">
        <v>0</v>
      </c>
      <c r="I16" s="210">
        <v>13</v>
      </c>
      <c r="J16" s="210">
        <v>56</v>
      </c>
      <c r="K16" s="215">
        <v>35</v>
      </c>
      <c r="L16" s="219">
        <v>2</v>
      </c>
      <c r="M16" s="220">
        <v>32</v>
      </c>
    </row>
    <row r="17" spans="2:13" ht="24" customHeight="1">
      <c r="B17" s="1029" t="s">
        <v>157</v>
      </c>
      <c r="C17" s="84" t="s">
        <v>151</v>
      </c>
      <c r="D17" s="210">
        <v>256</v>
      </c>
      <c r="E17" s="210">
        <v>242</v>
      </c>
      <c r="F17" s="210">
        <v>259</v>
      </c>
      <c r="G17" s="210">
        <v>0</v>
      </c>
      <c r="H17" s="210">
        <v>0</v>
      </c>
      <c r="I17" s="210">
        <v>14</v>
      </c>
      <c r="J17" s="210">
        <v>25</v>
      </c>
      <c r="K17" s="215">
        <v>23</v>
      </c>
      <c r="L17" s="219">
        <v>1</v>
      </c>
      <c r="M17" s="220">
        <v>17</v>
      </c>
    </row>
    <row r="18" spans="2:13" ht="24" customHeight="1">
      <c r="B18" s="1029"/>
      <c r="C18" s="84" t="s">
        <v>152</v>
      </c>
      <c r="D18" s="210">
        <v>20</v>
      </c>
      <c r="E18" s="210">
        <v>19</v>
      </c>
      <c r="F18" s="210">
        <v>174</v>
      </c>
      <c r="G18" s="210">
        <v>0</v>
      </c>
      <c r="H18" s="210">
        <v>0</v>
      </c>
      <c r="I18" s="210">
        <v>13</v>
      </c>
      <c r="J18" s="210">
        <v>49</v>
      </c>
      <c r="K18" s="215">
        <v>2</v>
      </c>
      <c r="L18" s="219">
        <v>2</v>
      </c>
      <c r="M18" s="220">
        <v>11</v>
      </c>
    </row>
    <row r="19" spans="2:13" ht="24" customHeight="1">
      <c r="B19" s="1073" t="s">
        <v>158</v>
      </c>
      <c r="C19" s="1074"/>
      <c r="D19" s="210">
        <v>6916</v>
      </c>
      <c r="E19" s="210">
        <v>6805</v>
      </c>
      <c r="F19" s="210">
        <v>6805</v>
      </c>
      <c r="G19" s="210" t="s">
        <v>38</v>
      </c>
      <c r="H19" s="210" t="s">
        <v>38</v>
      </c>
      <c r="I19" s="210">
        <v>111</v>
      </c>
      <c r="J19" s="210">
        <v>215</v>
      </c>
      <c r="K19" s="215">
        <v>2174</v>
      </c>
      <c r="L19" s="219">
        <v>26</v>
      </c>
      <c r="M19" s="220">
        <v>158</v>
      </c>
    </row>
    <row r="20" spans="2:13" ht="24" customHeight="1">
      <c r="B20" s="98"/>
      <c r="C20" s="222" t="s">
        <v>159</v>
      </c>
      <c r="D20" s="210">
        <v>6916</v>
      </c>
      <c r="E20" s="210">
        <v>6805</v>
      </c>
      <c r="F20" s="210">
        <v>6805</v>
      </c>
      <c r="G20" s="210" t="s">
        <v>38</v>
      </c>
      <c r="H20" s="210" t="s">
        <v>38</v>
      </c>
      <c r="I20" s="210">
        <v>111</v>
      </c>
      <c r="J20" s="223">
        <v>215</v>
      </c>
      <c r="K20" s="216">
        <v>2174</v>
      </c>
      <c r="L20" s="219">
        <v>26</v>
      </c>
      <c r="M20" s="220">
        <v>158</v>
      </c>
    </row>
    <row r="21" spans="2:13" ht="24" customHeight="1">
      <c r="B21" s="1073" t="s">
        <v>539</v>
      </c>
      <c r="C21" s="1075"/>
      <c r="D21" s="210">
        <v>1457</v>
      </c>
      <c r="E21" s="210">
        <v>1415</v>
      </c>
      <c r="F21" s="210">
        <v>1526</v>
      </c>
      <c r="G21" s="210" t="s">
        <v>38</v>
      </c>
      <c r="H21" s="210" t="s">
        <v>38</v>
      </c>
      <c r="I21" s="210">
        <v>42</v>
      </c>
      <c r="J21" s="223">
        <v>171</v>
      </c>
      <c r="K21" s="224">
        <v>236</v>
      </c>
      <c r="L21" s="219">
        <v>5</v>
      </c>
      <c r="M21" s="220">
        <v>82</v>
      </c>
    </row>
    <row r="22" spans="2:13" ht="24" customHeight="1" thickBot="1">
      <c r="B22" s="55"/>
      <c r="C22" s="225" t="s">
        <v>159</v>
      </c>
      <c r="D22" s="226">
        <v>1457</v>
      </c>
      <c r="E22" s="226">
        <v>1415</v>
      </c>
      <c r="F22" s="226">
        <v>1526</v>
      </c>
      <c r="G22" s="226" t="s">
        <v>38</v>
      </c>
      <c r="H22" s="226" t="s">
        <v>38</v>
      </c>
      <c r="I22" s="226">
        <v>42</v>
      </c>
      <c r="J22" s="227">
        <v>171</v>
      </c>
      <c r="K22" s="228">
        <v>236</v>
      </c>
      <c r="L22" s="229">
        <v>5</v>
      </c>
      <c r="M22" s="230">
        <v>82</v>
      </c>
    </row>
    <row r="23" spans="2:13" ht="18" customHeight="1">
      <c r="B23" s="231" t="s">
        <v>540</v>
      </c>
      <c r="C23" s="107"/>
      <c r="D23" s="108"/>
      <c r="E23" s="112"/>
      <c r="F23" s="108"/>
      <c r="G23" s="112"/>
      <c r="H23" s="108"/>
      <c r="I23" s="112"/>
      <c r="J23" s="108"/>
      <c r="K23" s="112"/>
      <c r="L23" s="113"/>
      <c r="M23" s="112"/>
    </row>
    <row r="24" spans="2:13" ht="18" customHeight="1">
      <c r="B24" s="231" t="s">
        <v>541</v>
      </c>
      <c r="C24" s="107"/>
      <c r="D24" s="108"/>
      <c r="E24" s="112"/>
      <c r="F24" s="108"/>
      <c r="G24" s="112"/>
      <c r="H24" s="108"/>
      <c r="I24" s="112"/>
      <c r="J24" s="108"/>
      <c r="K24" s="112"/>
      <c r="L24" s="113"/>
      <c r="M24" s="112"/>
    </row>
    <row r="25" spans="2:11" ht="18" customHeight="1">
      <c r="B25" s="11" t="s">
        <v>542</v>
      </c>
      <c r="D25" s="115"/>
      <c r="E25" s="115"/>
      <c r="F25" s="115"/>
      <c r="G25" s="115"/>
      <c r="H25" s="115"/>
      <c r="I25" s="115"/>
      <c r="J25" s="115"/>
      <c r="K25" s="115"/>
    </row>
    <row r="26" ht="18" customHeight="1">
      <c r="C26" s="44"/>
    </row>
    <row r="27" ht="18" customHeight="1"/>
    <row r="28" ht="18" customHeight="1">
      <c r="B28" s="3" t="s">
        <v>543</v>
      </c>
    </row>
    <row r="29" spans="3:14" ht="18" customHeight="1" thickBot="1">
      <c r="C29" s="59"/>
      <c r="D29" s="59"/>
      <c r="E29" s="59"/>
      <c r="F29" s="232"/>
      <c r="G29" s="59"/>
      <c r="H29" s="232"/>
      <c r="M29" s="118"/>
      <c r="N29" s="2" t="s">
        <v>133</v>
      </c>
    </row>
    <row r="30" spans="2:14" ht="24" customHeight="1">
      <c r="B30" s="1032"/>
      <c r="C30" s="1033"/>
      <c r="D30" s="1076" t="s">
        <v>536</v>
      </c>
      <c r="E30" s="1063" t="s">
        <v>544</v>
      </c>
      <c r="F30" s="1064"/>
      <c r="G30" s="1064"/>
      <c r="H30" s="1064"/>
      <c r="I30" s="1064"/>
      <c r="J30" s="1064"/>
      <c r="K30" s="1064"/>
      <c r="L30" s="1064"/>
      <c r="M30" s="1064"/>
      <c r="N30" s="1065"/>
    </row>
    <row r="31" spans="2:14" ht="27" customHeight="1">
      <c r="B31" s="1034"/>
      <c r="C31" s="1035"/>
      <c r="D31" s="1077"/>
      <c r="E31" s="233" t="s">
        <v>545</v>
      </c>
      <c r="F31" s="70" t="s">
        <v>546</v>
      </c>
      <c r="G31" s="233" t="s">
        <v>547</v>
      </c>
      <c r="H31" s="233" t="s">
        <v>548</v>
      </c>
      <c r="I31" s="233" t="s">
        <v>549</v>
      </c>
      <c r="J31" s="68" t="s">
        <v>550</v>
      </c>
      <c r="K31" s="233" t="s">
        <v>551</v>
      </c>
      <c r="L31" s="233" t="s">
        <v>552</v>
      </c>
      <c r="M31" s="233" t="s">
        <v>553</v>
      </c>
      <c r="N31" s="234" t="s">
        <v>554</v>
      </c>
    </row>
    <row r="32" spans="2:14" ht="27" customHeight="1">
      <c r="B32" s="1066" t="s">
        <v>150</v>
      </c>
      <c r="C32" s="1067"/>
      <c r="D32" s="235">
        <v>2510</v>
      </c>
      <c r="E32" s="235">
        <v>3461</v>
      </c>
      <c r="F32" s="235">
        <v>2495</v>
      </c>
      <c r="G32" s="235">
        <v>419</v>
      </c>
      <c r="H32" s="235">
        <v>214</v>
      </c>
      <c r="I32" s="235">
        <v>88</v>
      </c>
      <c r="J32" s="235">
        <v>27</v>
      </c>
      <c r="K32" s="235">
        <v>16</v>
      </c>
      <c r="L32" s="235">
        <v>50</v>
      </c>
      <c r="M32" s="235">
        <v>4</v>
      </c>
      <c r="N32" s="236">
        <v>148</v>
      </c>
    </row>
    <row r="33" spans="2:14" ht="24" customHeight="1">
      <c r="B33" s="238"/>
      <c r="C33" s="138" t="s">
        <v>555</v>
      </c>
      <c r="D33" s="239">
        <v>2444</v>
      </c>
      <c r="E33" s="239">
        <v>3143</v>
      </c>
      <c r="F33" s="239">
        <v>2447</v>
      </c>
      <c r="G33" s="239">
        <v>374</v>
      </c>
      <c r="H33" s="239">
        <v>167</v>
      </c>
      <c r="I33" s="239">
        <v>40</v>
      </c>
      <c r="J33" s="239">
        <v>10</v>
      </c>
      <c r="K33" s="239">
        <v>2</v>
      </c>
      <c r="L33" s="239">
        <v>18</v>
      </c>
      <c r="M33" s="239">
        <v>1</v>
      </c>
      <c r="N33" s="240">
        <v>84</v>
      </c>
    </row>
    <row r="34" spans="2:14" ht="24" customHeight="1">
      <c r="B34" s="238"/>
      <c r="C34" s="138" t="s">
        <v>556</v>
      </c>
      <c r="D34" s="241">
        <v>66</v>
      </c>
      <c r="E34" s="241">
        <v>318</v>
      </c>
      <c r="F34" s="241">
        <v>48</v>
      </c>
      <c r="G34" s="241">
        <v>45</v>
      </c>
      <c r="H34" s="241">
        <v>47</v>
      </c>
      <c r="I34" s="241">
        <v>48</v>
      </c>
      <c r="J34" s="241">
        <v>17</v>
      </c>
      <c r="K34" s="241">
        <v>14</v>
      </c>
      <c r="L34" s="241">
        <v>32</v>
      </c>
      <c r="M34" s="241">
        <v>3</v>
      </c>
      <c r="N34" s="242">
        <v>64</v>
      </c>
    </row>
    <row r="35" spans="2:14" ht="24" customHeight="1">
      <c r="B35" s="1068" t="s">
        <v>557</v>
      </c>
      <c r="C35" s="1070"/>
      <c r="D35" s="241">
        <v>6805</v>
      </c>
      <c r="E35" s="241">
        <v>6805</v>
      </c>
      <c r="F35" s="241">
        <v>5956</v>
      </c>
      <c r="G35" s="241">
        <v>262</v>
      </c>
      <c r="H35" s="241">
        <v>170</v>
      </c>
      <c r="I35" s="241">
        <v>241</v>
      </c>
      <c r="J35" s="241">
        <v>7</v>
      </c>
      <c r="K35" s="241">
        <v>0</v>
      </c>
      <c r="L35" s="241">
        <v>1</v>
      </c>
      <c r="M35" s="241">
        <v>0</v>
      </c>
      <c r="N35" s="242">
        <v>168</v>
      </c>
    </row>
    <row r="36" spans="2:14" ht="24" customHeight="1">
      <c r="B36" s="88"/>
      <c r="C36" s="221" t="s">
        <v>159</v>
      </c>
      <c r="D36" s="241">
        <v>6805</v>
      </c>
      <c r="E36" s="241">
        <v>6805</v>
      </c>
      <c r="F36" s="241">
        <v>5956</v>
      </c>
      <c r="G36" s="241">
        <v>262</v>
      </c>
      <c r="H36" s="241">
        <v>170</v>
      </c>
      <c r="I36" s="241">
        <v>241</v>
      </c>
      <c r="J36" s="241">
        <v>7</v>
      </c>
      <c r="K36" s="241">
        <v>0</v>
      </c>
      <c r="L36" s="241">
        <v>1</v>
      </c>
      <c r="M36" s="241">
        <v>0</v>
      </c>
      <c r="N36" s="242">
        <v>168</v>
      </c>
    </row>
    <row r="37" spans="2:14" ht="24" customHeight="1">
      <c r="B37" s="1071" t="s">
        <v>558</v>
      </c>
      <c r="C37" s="1072"/>
      <c r="D37" s="241">
        <v>1415</v>
      </c>
      <c r="E37" s="241">
        <v>1526</v>
      </c>
      <c r="F37" s="241">
        <v>657</v>
      </c>
      <c r="G37" s="241">
        <v>39</v>
      </c>
      <c r="H37" s="241">
        <v>140</v>
      </c>
      <c r="I37" s="241">
        <v>113</v>
      </c>
      <c r="J37" s="241">
        <v>7</v>
      </c>
      <c r="K37" s="241">
        <v>0</v>
      </c>
      <c r="L37" s="241">
        <v>7</v>
      </c>
      <c r="M37" s="244">
        <v>0</v>
      </c>
      <c r="N37" s="242">
        <v>563</v>
      </c>
    </row>
    <row r="38" spans="2:14" ht="24" customHeight="1" thickBot="1">
      <c r="B38" s="245"/>
      <c r="C38" s="225" t="s">
        <v>159</v>
      </c>
      <c r="D38" s="246">
        <v>1415</v>
      </c>
      <c r="E38" s="246">
        <v>1526</v>
      </c>
      <c r="F38" s="246">
        <v>657</v>
      </c>
      <c r="G38" s="246">
        <v>39</v>
      </c>
      <c r="H38" s="246">
        <v>140</v>
      </c>
      <c r="I38" s="246">
        <v>113</v>
      </c>
      <c r="J38" s="246">
        <v>7</v>
      </c>
      <c r="K38" s="246">
        <v>0</v>
      </c>
      <c r="L38" s="246">
        <v>7</v>
      </c>
      <c r="M38" s="246">
        <v>0</v>
      </c>
      <c r="N38" s="247">
        <v>563</v>
      </c>
    </row>
    <row r="39" spans="2:11" ht="18" customHeight="1">
      <c r="B39" s="231" t="s">
        <v>559</v>
      </c>
      <c r="C39" s="59"/>
      <c r="D39" s="115"/>
      <c r="E39" s="115"/>
      <c r="F39" s="115"/>
      <c r="G39" s="115"/>
      <c r="H39" s="115"/>
      <c r="I39" s="115"/>
      <c r="J39" s="115"/>
      <c r="K39" s="115"/>
    </row>
    <row r="40" spans="2:11" ht="18" customHeight="1">
      <c r="B40" s="231" t="s">
        <v>560</v>
      </c>
      <c r="C40" s="59"/>
      <c r="D40" s="115"/>
      <c r="E40" s="115"/>
      <c r="F40" s="115"/>
      <c r="G40" s="115"/>
      <c r="H40" s="115"/>
      <c r="I40" s="115"/>
      <c r="J40" s="115"/>
      <c r="K40" s="115"/>
    </row>
    <row r="41" spans="2:11" ht="18" customHeight="1">
      <c r="B41" s="231" t="s">
        <v>561</v>
      </c>
      <c r="C41" s="59"/>
      <c r="D41" s="115"/>
      <c r="E41" s="115"/>
      <c r="F41" s="115"/>
      <c r="G41" s="115"/>
      <c r="H41" s="115"/>
      <c r="I41" s="115"/>
      <c r="J41" s="115"/>
      <c r="K41" s="115"/>
    </row>
    <row r="42" ht="18" customHeight="1">
      <c r="B42" s="11" t="s">
        <v>542</v>
      </c>
    </row>
  </sheetData>
  <sheetProtection/>
  <mergeCells count="21">
    <mergeCell ref="B35:C35"/>
    <mergeCell ref="B37:C37"/>
    <mergeCell ref="B19:C19"/>
    <mergeCell ref="B21:C21"/>
    <mergeCell ref="B30:C31"/>
    <mergeCell ref="D30:D31"/>
    <mergeCell ref="E30:N30"/>
    <mergeCell ref="B32:C32"/>
    <mergeCell ref="B6:C6"/>
    <mergeCell ref="B9:B10"/>
    <mergeCell ref="B11:B12"/>
    <mergeCell ref="B13:B14"/>
    <mergeCell ref="B15:B16"/>
    <mergeCell ref="B17:B18"/>
    <mergeCell ref="D3:D5"/>
    <mergeCell ref="E3:J3"/>
    <mergeCell ref="K3:K5"/>
    <mergeCell ref="L3:M4"/>
    <mergeCell ref="E4:F4"/>
    <mergeCell ref="G4:H4"/>
    <mergeCell ref="I4:J4"/>
  </mergeCells>
  <printOptions/>
  <pageMargins left="0.5118110236220472" right="0.5118110236220472" top="0.5511811023622047" bottom="0.3937007874015748" header="0.5118110236220472" footer="0.5118110236220472"/>
  <pageSetup firstPageNumber="168" useFirstPageNumber="1"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sheetPr transitionEvaluation="1"/>
  <dimension ref="A1:Z50"/>
  <sheetViews>
    <sheetView showGridLines="0" view="pageBreakPreview" zoomScaleSheetLayoutView="100" zoomScalePageLayoutView="0" workbookViewId="0" topLeftCell="A46">
      <selection activeCell="J38" sqref="J38:K38"/>
    </sheetView>
  </sheetViews>
  <sheetFormatPr defaultColWidth="10.59765625" defaultRowHeight="18" customHeight="1"/>
  <cols>
    <col min="1" max="1" width="2.59765625" style="54" customWidth="1"/>
    <col min="2" max="2" width="4.59765625" style="54" customWidth="1"/>
    <col min="3" max="3" width="13.8984375" style="54" customWidth="1"/>
    <col min="4" max="25" width="6.3984375" style="54" customWidth="1"/>
    <col min="26" max="16384" width="10.59765625" style="54" customWidth="1"/>
  </cols>
  <sheetData>
    <row r="1" ht="18" customHeight="1">
      <c r="B1" s="3" t="s">
        <v>562</v>
      </c>
    </row>
    <row r="2" spans="3:24" ht="18" customHeight="1" thickBot="1">
      <c r="C2" s="59"/>
      <c r="D2" s="59"/>
      <c r="E2" s="59"/>
      <c r="F2" s="59"/>
      <c r="G2" s="59"/>
      <c r="H2" s="59"/>
      <c r="I2" s="59"/>
      <c r="J2" s="59"/>
      <c r="K2" s="59"/>
      <c r="L2" s="59"/>
      <c r="M2" s="59"/>
      <c r="N2" s="59"/>
      <c r="O2" s="59"/>
      <c r="P2" s="59"/>
      <c r="Q2" s="232"/>
      <c r="R2" s="59"/>
      <c r="S2" s="232"/>
      <c r="T2" s="1078" t="s">
        <v>133</v>
      </c>
      <c r="U2" s="1078"/>
      <c r="V2" s="1078"/>
      <c r="W2" s="1078"/>
      <c r="X2" s="249"/>
    </row>
    <row r="3" spans="2:24" ht="22.5" customHeight="1">
      <c r="B3" s="250"/>
      <c r="C3" s="251"/>
      <c r="D3" s="1079" t="s">
        <v>563</v>
      </c>
      <c r="E3" s="1080"/>
      <c r="F3" s="1079" t="s">
        <v>564</v>
      </c>
      <c r="G3" s="1080"/>
      <c r="H3" s="1079" t="s">
        <v>565</v>
      </c>
      <c r="I3" s="1083"/>
      <c r="J3" s="1083"/>
      <c r="K3" s="1083"/>
      <c r="L3" s="1083"/>
      <c r="M3" s="1083"/>
      <c r="N3" s="1083"/>
      <c r="O3" s="1083"/>
      <c r="P3" s="1083"/>
      <c r="Q3" s="1084"/>
      <c r="R3" s="1085" t="s">
        <v>566</v>
      </c>
      <c r="S3" s="1086"/>
      <c r="T3" s="1086"/>
      <c r="U3" s="1086"/>
      <c r="V3" s="1086"/>
      <c r="W3" s="1087"/>
      <c r="X3" s="252"/>
    </row>
    <row r="4" spans="2:24" ht="22.5" customHeight="1">
      <c r="B4" s="253"/>
      <c r="C4" s="254"/>
      <c r="D4" s="1081"/>
      <c r="E4" s="1082"/>
      <c r="F4" s="1081"/>
      <c r="G4" s="1082"/>
      <c r="H4" s="1088" t="s">
        <v>567</v>
      </c>
      <c r="I4" s="1088"/>
      <c r="J4" s="1089" t="s">
        <v>568</v>
      </c>
      <c r="K4" s="1090"/>
      <c r="L4" s="1089" t="s">
        <v>569</v>
      </c>
      <c r="M4" s="1090"/>
      <c r="N4" s="1089" t="s">
        <v>570</v>
      </c>
      <c r="O4" s="1090"/>
      <c r="P4" s="1089" t="s">
        <v>571</v>
      </c>
      <c r="Q4" s="1090"/>
      <c r="R4" s="1089" t="s">
        <v>572</v>
      </c>
      <c r="S4" s="1090"/>
      <c r="T4" s="1089" t="s">
        <v>573</v>
      </c>
      <c r="U4" s="1090"/>
      <c r="V4" s="1091" t="s">
        <v>554</v>
      </c>
      <c r="W4" s="1092"/>
      <c r="X4" s="255"/>
    </row>
    <row r="5" spans="2:24" ht="36" customHeight="1">
      <c r="B5" s="1093" t="s">
        <v>574</v>
      </c>
      <c r="C5" s="1043"/>
      <c r="D5" s="1094"/>
      <c r="E5" s="1095"/>
      <c r="F5" s="1094"/>
      <c r="G5" s="1096"/>
      <c r="H5" s="1097"/>
      <c r="I5" s="1098"/>
      <c r="J5" s="1099"/>
      <c r="K5" s="1098"/>
      <c r="L5" s="1099"/>
      <c r="M5" s="1098"/>
      <c r="N5" s="1099"/>
      <c r="O5" s="1098"/>
      <c r="P5" s="1099"/>
      <c r="Q5" s="1098"/>
      <c r="R5" s="1099"/>
      <c r="S5" s="1098"/>
      <c r="T5" s="1099"/>
      <c r="U5" s="1098"/>
      <c r="V5" s="1094"/>
      <c r="W5" s="1100"/>
      <c r="X5" s="257"/>
    </row>
    <row r="6" spans="2:24" ht="36" customHeight="1">
      <c r="B6" s="256"/>
      <c r="C6" s="258" t="s">
        <v>575</v>
      </c>
      <c r="D6" s="1094" t="s">
        <v>576</v>
      </c>
      <c r="E6" s="1101"/>
      <c r="F6" s="1094" t="s">
        <v>576</v>
      </c>
      <c r="G6" s="1101"/>
      <c r="H6" s="1094">
        <v>47311</v>
      </c>
      <c r="I6" s="1101"/>
      <c r="J6" s="1094">
        <v>8724</v>
      </c>
      <c r="K6" s="1101"/>
      <c r="L6" s="1094">
        <v>13661</v>
      </c>
      <c r="M6" s="1101"/>
      <c r="N6" s="1094">
        <v>11854</v>
      </c>
      <c r="O6" s="1101"/>
      <c r="P6" s="1094">
        <v>13072</v>
      </c>
      <c r="Q6" s="1101"/>
      <c r="R6" s="1094">
        <v>14204</v>
      </c>
      <c r="S6" s="1101"/>
      <c r="T6" s="1094">
        <v>15583</v>
      </c>
      <c r="U6" s="1101"/>
      <c r="V6" s="1094">
        <v>715</v>
      </c>
      <c r="W6" s="1102"/>
      <c r="X6" s="259"/>
    </row>
    <row r="7" spans="2:24" ht="36" customHeight="1">
      <c r="B7" s="260"/>
      <c r="C7" s="261" t="s">
        <v>577</v>
      </c>
      <c r="D7" s="1094">
        <v>16299</v>
      </c>
      <c r="E7" s="1101"/>
      <c r="F7" s="1094">
        <v>11910</v>
      </c>
      <c r="G7" s="1101"/>
      <c r="H7" s="1094">
        <v>40456</v>
      </c>
      <c r="I7" s="1101"/>
      <c r="J7" s="1094">
        <v>7786</v>
      </c>
      <c r="K7" s="1101"/>
      <c r="L7" s="1094">
        <v>13032</v>
      </c>
      <c r="M7" s="1101"/>
      <c r="N7" s="1094">
        <v>9590</v>
      </c>
      <c r="O7" s="1101"/>
      <c r="P7" s="1094">
        <v>10048</v>
      </c>
      <c r="Q7" s="1101"/>
      <c r="R7" s="1094">
        <v>13554</v>
      </c>
      <c r="S7" s="1101"/>
      <c r="T7" s="1094">
        <v>14192</v>
      </c>
      <c r="U7" s="1101"/>
      <c r="V7" s="1094">
        <v>674</v>
      </c>
      <c r="W7" s="1102"/>
      <c r="X7" s="257"/>
    </row>
    <row r="8" spans="2:24" ht="36" customHeight="1">
      <c r="B8" s="260"/>
      <c r="C8" s="261" t="s">
        <v>578</v>
      </c>
      <c r="D8" s="1094">
        <v>165662</v>
      </c>
      <c r="E8" s="1101"/>
      <c r="F8" s="1094">
        <v>20416</v>
      </c>
      <c r="G8" s="1101"/>
      <c r="H8" s="1094">
        <v>40609</v>
      </c>
      <c r="I8" s="1101"/>
      <c r="J8" s="1094">
        <v>7786</v>
      </c>
      <c r="K8" s="1101"/>
      <c r="L8" s="1094">
        <v>13115</v>
      </c>
      <c r="M8" s="1101"/>
      <c r="N8" s="1094">
        <v>9596</v>
      </c>
      <c r="O8" s="1101"/>
      <c r="P8" s="1094">
        <v>10112</v>
      </c>
      <c r="Q8" s="1101"/>
      <c r="R8" s="1094">
        <v>13555</v>
      </c>
      <c r="S8" s="1101"/>
      <c r="T8" s="1094">
        <v>14196</v>
      </c>
      <c r="U8" s="1101"/>
      <c r="V8" s="1094">
        <v>676</v>
      </c>
      <c r="W8" s="1102"/>
      <c r="X8" s="257"/>
    </row>
    <row r="9" spans="2:24" ht="36" customHeight="1">
      <c r="B9" s="1103"/>
      <c r="C9" s="1104"/>
      <c r="D9" s="1094"/>
      <c r="E9" s="1095"/>
      <c r="F9" s="1094"/>
      <c r="G9" s="1096"/>
      <c r="H9" s="1105"/>
      <c r="I9" s="1106"/>
      <c r="J9" s="1094"/>
      <c r="K9" s="1095"/>
      <c r="L9" s="1107"/>
      <c r="M9" s="1095"/>
      <c r="N9" s="1107"/>
      <c r="O9" s="1095"/>
      <c r="P9" s="1107"/>
      <c r="Q9" s="1095"/>
      <c r="R9" s="1094"/>
      <c r="S9" s="1095"/>
      <c r="T9" s="1094"/>
      <c r="U9" s="1095"/>
      <c r="V9" s="1094"/>
      <c r="W9" s="1100"/>
      <c r="X9" s="257"/>
    </row>
    <row r="10" spans="1:24" ht="36" customHeight="1">
      <c r="A10" s="44"/>
      <c r="B10" s="1093" t="s">
        <v>579</v>
      </c>
      <c r="C10" s="1043"/>
      <c r="D10" s="1108">
        <v>114</v>
      </c>
      <c r="E10" s="1109"/>
      <c r="F10" s="1108">
        <v>1</v>
      </c>
      <c r="G10" s="1110"/>
      <c r="H10" s="1111">
        <v>166</v>
      </c>
      <c r="I10" s="1109"/>
      <c r="J10" s="1108">
        <v>19</v>
      </c>
      <c r="K10" s="1109"/>
      <c r="L10" s="1112">
        <v>121</v>
      </c>
      <c r="M10" s="1109"/>
      <c r="N10" s="1112">
        <v>4</v>
      </c>
      <c r="O10" s="1109"/>
      <c r="P10" s="1112">
        <v>22</v>
      </c>
      <c r="Q10" s="1109"/>
      <c r="R10" s="1108">
        <v>234</v>
      </c>
      <c r="S10" s="1109"/>
      <c r="T10" s="1108">
        <v>809</v>
      </c>
      <c r="U10" s="1109"/>
      <c r="V10" s="1108">
        <v>5</v>
      </c>
      <c r="W10" s="1113"/>
      <c r="X10" s="257"/>
    </row>
    <row r="11" spans="2:24" ht="36" customHeight="1" thickBot="1">
      <c r="B11" s="1114" t="s">
        <v>580</v>
      </c>
      <c r="C11" s="1115"/>
      <c r="D11" s="1116"/>
      <c r="E11" s="1117"/>
      <c r="F11" s="1116"/>
      <c r="G11" s="1118"/>
      <c r="H11" s="1119"/>
      <c r="I11" s="1117"/>
      <c r="J11" s="1116"/>
      <c r="K11" s="1117"/>
      <c r="L11" s="1120"/>
      <c r="M11" s="1117"/>
      <c r="N11" s="1120"/>
      <c r="O11" s="1117"/>
      <c r="P11" s="1120"/>
      <c r="Q11" s="1117"/>
      <c r="R11" s="1116"/>
      <c r="S11" s="1117"/>
      <c r="T11" s="1116"/>
      <c r="U11" s="1117"/>
      <c r="V11" s="1116"/>
      <c r="W11" s="1121"/>
      <c r="X11" s="257"/>
    </row>
    <row r="12" spans="2:24" ht="18" customHeight="1">
      <c r="B12" s="262" t="s">
        <v>581</v>
      </c>
      <c r="C12" s="4"/>
      <c r="D12" s="263"/>
      <c r="E12" s="263"/>
      <c r="F12" s="263"/>
      <c r="G12" s="263"/>
      <c r="H12" s="263"/>
      <c r="I12" s="263"/>
      <c r="J12" s="263"/>
      <c r="K12" s="263"/>
      <c r="L12" s="263"/>
      <c r="M12" s="263"/>
      <c r="N12" s="263"/>
      <c r="O12" s="263"/>
      <c r="P12" s="263"/>
      <c r="Q12" s="263"/>
      <c r="R12" s="263"/>
      <c r="S12" s="263"/>
      <c r="T12" s="263"/>
      <c r="U12" s="263"/>
      <c r="V12" s="263"/>
      <c r="W12" s="264"/>
      <c r="X12" s="264"/>
    </row>
    <row r="13" spans="2:24" ht="18" customHeight="1">
      <c r="B13" s="262" t="s">
        <v>582</v>
      </c>
      <c r="C13" s="4"/>
      <c r="D13" s="263"/>
      <c r="E13" s="263"/>
      <c r="F13" s="263"/>
      <c r="G13" s="263"/>
      <c r="H13" s="263"/>
      <c r="I13" s="263"/>
      <c r="J13" s="263"/>
      <c r="K13" s="263"/>
      <c r="L13" s="263"/>
      <c r="M13" s="263"/>
      <c r="N13" s="263"/>
      <c r="O13" s="263"/>
      <c r="P13" s="263"/>
      <c r="Q13" s="263"/>
      <c r="R13" s="263"/>
      <c r="S13" s="263"/>
      <c r="T13" s="263"/>
      <c r="U13" s="263"/>
      <c r="V13" s="263"/>
      <c r="W13" s="264"/>
      <c r="X13" s="264"/>
    </row>
    <row r="14" spans="2:24" ht="18" customHeight="1">
      <c r="B14" s="265" t="s">
        <v>164</v>
      </c>
      <c r="C14" s="4"/>
      <c r="D14" s="115"/>
      <c r="E14" s="115"/>
      <c r="F14" s="115"/>
      <c r="G14" s="115"/>
      <c r="H14" s="115"/>
      <c r="I14" s="115"/>
      <c r="J14" s="115"/>
      <c r="K14" s="115"/>
      <c r="L14" s="115"/>
      <c r="M14" s="115"/>
      <c r="N14" s="115"/>
      <c r="O14" s="115"/>
      <c r="P14" s="115"/>
      <c r="Q14" s="115"/>
      <c r="R14" s="115"/>
      <c r="S14" s="115"/>
      <c r="T14" s="115"/>
      <c r="U14" s="115"/>
      <c r="V14" s="115"/>
      <c r="W14" s="115"/>
      <c r="X14" s="115"/>
    </row>
    <row r="15" ht="18" customHeight="1">
      <c r="C15" s="44"/>
    </row>
    <row r="16" spans="3:25" ht="18" customHeight="1">
      <c r="C16" s="44"/>
      <c r="E16" s="237"/>
      <c r="G16" s="237"/>
      <c r="I16" s="237"/>
      <c r="K16" s="237"/>
      <c r="M16" s="237"/>
      <c r="O16" s="237"/>
      <c r="Q16" s="237"/>
      <c r="S16" s="237"/>
      <c r="U16" s="237"/>
      <c r="W16" s="237"/>
      <c r="Y16" s="237"/>
    </row>
    <row r="17" spans="3:25" ht="18" customHeight="1">
      <c r="C17" s="44"/>
      <c r="E17" s="237"/>
      <c r="G17" s="237"/>
      <c r="I17" s="237"/>
      <c r="K17" s="237"/>
      <c r="M17" s="237"/>
      <c r="O17" s="237"/>
      <c r="Q17" s="237"/>
      <c r="S17" s="237"/>
      <c r="U17" s="237"/>
      <c r="W17" s="237"/>
      <c r="Y17" s="237"/>
    </row>
    <row r="18" ht="18" customHeight="1">
      <c r="B18" s="3" t="s">
        <v>583</v>
      </c>
    </row>
    <row r="19" spans="3:25" ht="18" customHeight="1" thickBot="1">
      <c r="C19" s="59"/>
      <c r="D19" s="60"/>
      <c r="E19" s="60"/>
      <c r="F19" s="60"/>
      <c r="G19" s="60"/>
      <c r="H19" s="60"/>
      <c r="I19" s="60"/>
      <c r="J19" s="60"/>
      <c r="K19" s="60"/>
      <c r="L19" s="60"/>
      <c r="M19" s="60"/>
      <c r="N19" s="60"/>
      <c r="O19" s="60"/>
      <c r="P19" s="60"/>
      <c r="Q19" s="60"/>
      <c r="R19" s="60"/>
      <c r="S19" s="60"/>
      <c r="T19" s="60"/>
      <c r="U19" s="118"/>
      <c r="Y19" s="257" t="s">
        <v>133</v>
      </c>
    </row>
    <row r="20" spans="2:25" ht="44.25" customHeight="1">
      <c r="B20" s="266"/>
      <c r="C20" s="267"/>
      <c r="D20" s="1122" t="s">
        <v>563</v>
      </c>
      <c r="E20" s="1123"/>
      <c r="F20" s="1123"/>
      <c r="G20" s="1124"/>
      <c r="H20" s="1122" t="s">
        <v>564</v>
      </c>
      <c r="I20" s="1123"/>
      <c r="J20" s="1123"/>
      <c r="K20" s="1124"/>
      <c r="L20" s="1122" t="s">
        <v>584</v>
      </c>
      <c r="M20" s="1123"/>
      <c r="N20" s="1123"/>
      <c r="O20" s="1124"/>
      <c r="P20" s="1125" t="s">
        <v>585</v>
      </c>
      <c r="Q20" s="1126"/>
      <c r="R20" s="1126"/>
      <c r="S20" s="1127"/>
      <c r="T20" s="1125" t="s">
        <v>179</v>
      </c>
      <c r="U20" s="1126"/>
      <c r="V20" s="1126"/>
      <c r="W20" s="1126"/>
      <c r="X20" s="1128" t="s">
        <v>586</v>
      </c>
      <c r="Y20" s="1129"/>
    </row>
    <row r="21" spans="2:25" ht="44.25" customHeight="1">
      <c r="B21" s="268"/>
      <c r="C21" s="269"/>
      <c r="D21" s="1132" t="s">
        <v>536</v>
      </c>
      <c r="E21" s="1132"/>
      <c r="F21" s="1132" t="s">
        <v>537</v>
      </c>
      <c r="G21" s="1132"/>
      <c r="H21" s="1132" t="s">
        <v>536</v>
      </c>
      <c r="I21" s="1132"/>
      <c r="J21" s="1132" t="s">
        <v>537</v>
      </c>
      <c r="K21" s="1132"/>
      <c r="L21" s="1132" t="s">
        <v>536</v>
      </c>
      <c r="M21" s="1132"/>
      <c r="N21" s="1132" t="s">
        <v>537</v>
      </c>
      <c r="O21" s="1132"/>
      <c r="P21" s="1132" t="s">
        <v>536</v>
      </c>
      <c r="Q21" s="1132"/>
      <c r="R21" s="1132" t="s">
        <v>537</v>
      </c>
      <c r="S21" s="1132"/>
      <c r="T21" s="1132" t="s">
        <v>536</v>
      </c>
      <c r="U21" s="1132"/>
      <c r="V21" s="1133" t="s">
        <v>537</v>
      </c>
      <c r="W21" s="1134"/>
      <c r="X21" s="1130"/>
      <c r="Y21" s="1131"/>
    </row>
    <row r="22" spans="2:26" ht="44.25" customHeight="1">
      <c r="B22" s="1135" t="s">
        <v>150</v>
      </c>
      <c r="C22" s="1136"/>
      <c r="D22" s="1137">
        <v>4233</v>
      </c>
      <c r="E22" s="1138"/>
      <c r="F22" s="1137">
        <v>5275</v>
      </c>
      <c r="G22" s="1138"/>
      <c r="H22" s="1137">
        <v>2807</v>
      </c>
      <c r="I22" s="1138"/>
      <c r="J22" s="1137">
        <v>3859</v>
      </c>
      <c r="K22" s="1138"/>
      <c r="L22" s="1137">
        <v>4171</v>
      </c>
      <c r="M22" s="1138"/>
      <c r="N22" s="1137">
        <v>5950</v>
      </c>
      <c r="O22" s="1138"/>
      <c r="P22" s="1137">
        <v>6134</v>
      </c>
      <c r="Q22" s="1138"/>
      <c r="R22" s="1137">
        <v>8886</v>
      </c>
      <c r="S22" s="1138"/>
      <c r="T22" s="1137">
        <v>828</v>
      </c>
      <c r="U22" s="1138"/>
      <c r="V22" s="1139">
        <v>1327</v>
      </c>
      <c r="W22" s="1140"/>
      <c r="X22" s="1141">
        <v>8249</v>
      </c>
      <c r="Y22" s="1142"/>
      <c r="Z22" s="270"/>
    </row>
    <row r="23" spans="2:26" ht="44.25" customHeight="1">
      <c r="B23" s="271"/>
      <c r="C23" s="272" t="s">
        <v>151</v>
      </c>
      <c r="D23" s="1137">
        <v>3</v>
      </c>
      <c r="E23" s="1138"/>
      <c r="F23" s="1137">
        <v>4</v>
      </c>
      <c r="G23" s="1138"/>
      <c r="H23" s="1137">
        <v>3</v>
      </c>
      <c r="I23" s="1138"/>
      <c r="J23" s="1137">
        <v>3</v>
      </c>
      <c r="K23" s="1138"/>
      <c r="L23" s="1137">
        <v>126</v>
      </c>
      <c r="M23" s="1138"/>
      <c r="N23" s="1137">
        <v>134</v>
      </c>
      <c r="O23" s="1138"/>
      <c r="P23" s="1137">
        <v>249</v>
      </c>
      <c r="Q23" s="1138"/>
      <c r="R23" s="1137">
        <v>312</v>
      </c>
      <c r="S23" s="1138"/>
      <c r="T23" s="1137">
        <v>90</v>
      </c>
      <c r="U23" s="1138"/>
      <c r="V23" s="1137">
        <v>170</v>
      </c>
      <c r="W23" s="1143"/>
      <c r="X23" s="1141">
        <v>246</v>
      </c>
      <c r="Y23" s="1142"/>
      <c r="Z23" s="270"/>
    </row>
    <row r="24" spans="2:26" ht="44.25" customHeight="1">
      <c r="B24" s="271"/>
      <c r="C24" s="273" t="s">
        <v>152</v>
      </c>
      <c r="D24" s="1137">
        <v>4230</v>
      </c>
      <c r="E24" s="1138"/>
      <c r="F24" s="1137">
        <v>5271</v>
      </c>
      <c r="G24" s="1138"/>
      <c r="H24" s="1137">
        <v>2804</v>
      </c>
      <c r="I24" s="1138"/>
      <c r="J24" s="1137">
        <v>3856</v>
      </c>
      <c r="K24" s="1138"/>
      <c r="L24" s="1137">
        <v>4045</v>
      </c>
      <c r="M24" s="1138"/>
      <c r="N24" s="1137">
        <v>5816</v>
      </c>
      <c r="O24" s="1138"/>
      <c r="P24" s="1137">
        <v>5885</v>
      </c>
      <c r="Q24" s="1138"/>
      <c r="R24" s="1137">
        <v>8574</v>
      </c>
      <c r="S24" s="1138"/>
      <c r="T24" s="1137">
        <v>738</v>
      </c>
      <c r="U24" s="1138"/>
      <c r="V24" s="1137">
        <v>1157</v>
      </c>
      <c r="W24" s="1143"/>
      <c r="X24" s="1141">
        <v>8003</v>
      </c>
      <c r="Y24" s="1142"/>
      <c r="Z24" s="270"/>
    </row>
    <row r="25" spans="2:26" ht="44.25" customHeight="1">
      <c r="B25" s="1144" t="s">
        <v>158</v>
      </c>
      <c r="C25" s="1145"/>
      <c r="D25" s="1137">
        <v>12263</v>
      </c>
      <c r="E25" s="1138"/>
      <c r="F25" s="1137">
        <v>12700</v>
      </c>
      <c r="G25" s="1138"/>
      <c r="H25" s="1137">
        <v>1133</v>
      </c>
      <c r="I25" s="1138"/>
      <c r="J25" s="1137">
        <v>1133</v>
      </c>
      <c r="K25" s="1138"/>
      <c r="L25" s="1137">
        <v>3104</v>
      </c>
      <c r="M25" s="1138"/>
      <c r="N25" s="1137">
        <v>7157</v>
      </c>
      <c r="O25" s="1138"/>
      <c r="P25" s="1137">
        <v>7606</v>
      </c>
      <c r="Q25" s="1138"/>
      <c r="R25" s="1137">
        <v>10686</v>
      </c>
      <c r="S25" s="1138"/>
      <c r="T25" s="1137">
        <v>2014</v>
      </c>
      <c r="U25" s="1138"/>
      <c r="V25" s="1137">
        <v>2605</v>
      </c>
      <c r="W25" s="1146"/>
      <c r="X25" s="1143">
        <v>15314</v>
      </c>
      <c r="Y25" s="1142"/>
      <c r="Z25" s="270"/>
    </row>
    <row r="26" spans="2:26" ht="44.25" customHeight="1">
      <c r="B26" s="274"/>
      <c r="C26" s="275" t="s">
        <v>587</v>
      </c>
      <c r="D26" s="1137">
        <v>12263</v>
      </c>
      <c r="E26" s="1138"/>
      <c r="F26" s="1137">
        <v>12700</v>
      </c>
      <c r="G26" s="1138"/>
      <c r="H26" s="1137">
        <v>1133</v>
      </c>
      <c r="I26" s="1138"/>
      <c r="J26" s="1137">
        <v>1133</v>
      </c>
      <c r="K26" s="1138"/>
      <c r="L26" s="1137">
        <v>3104</v>
      </c>
      <c r="M26" s="1138"/>
      <c r="N26" s="1137">
        <v>7157</v>
      </c>
      <c r="O26" s="1138"/>
      <c r="P26" s="1137">
        <v>7606</v>
      </c>
      <c r="Q26" s="1138"/>
      <c r="R26" s="1137">
        <v>10686</v>
      </c>
      <c r="S26" s="1138"/>
      <c r="T26" s="1137">
        <v>2014</v>
      </c>
      <c r="U26" s="1138"/>
      <c r="V26" s="1137">
        <v>2605</v>
      </c>
      <c r="W26" s="1146"/>
      <c r="X26" s="1143">
        <v>15314</v>
      </c>
      <c r="Y26" s="1142"/>
      <c r="Z26" s="270">
        <v>75715</v>
      </c>
    </row>
    <row r="27" spans="2:26" ht="44.25" customHeight="1">
      <c r="B27" s="1144" t="s">
        <v>539</v>
      </c>
      <c r="C27" s="1145"/>
      <c r="D27" s="1137">
        <v>4024</v>
      </c>
      <c r="E27" s="1138"/>
      <c r="F27" s="1137">
        <v>4315</v>
      </c>
      <c r="G27" s="1138"/>
      <c r="H27" s="1137">
        <v>130</v>
      </c>
      <c r="I27" s="1138"/>
      <c r="J27" s="1137">
        <v>217</v>
      </c>
      <c r="K27" s="1138"/>
      <c r="L27" s="1137">
        <v>1972</v>
      </c>
      <c r="M27" s="1138"/>
      <c r="N27" s="1137">
        <v>2111</v>
      </c>
      <c r="O27" s="1138"/>
      <c r="P27" s="1137">
        <v>851</v>
      </c>
      <c r="Q27" s="1138"/>
      <c r="R27" s="1137">
        <v>1242</v>
      </c>
      <c r="S27" s="1138"/>
      <c r="T27" s="1137">
        <v>865</v>
      </c>
      <c r="U27" s="1138"/>
      <c r="V27" s="1137">
        <v>1037</v>
      </c>
      <c r="W27" s="1146"/>
      <c r="X27" s="1143">
        <v>7752</v>
      </c>
      <c r="Y27" s="1142"/>
      <c r="Z27" s="270"/>
    </row>
    <row r="28" spans="2:26" ht="44.25" customHeight="1">
      <c r="B28" s="274"/>
      <c r="C28" s="275" t="s">
        <v>587</v>
      </c>
      <c r="D28" s="1137">
        <v>4024</v>
      </c>
      <c r="E28" s="1138"/>
      <c r="F28" s="1137">
        <v>4315</v>
      </c>
      <c r="G28" s="1138"/>
      <c r="H28" s="1137">
        <v>130</v>
      </c>
      <c r="I28" s="1138"/>
      <c r="J28" s="1137">
        <v>217</v>
      </c>
      <c r="K28" s="1138"/>
      <c r="L28" s="1137">
        <v>1972</v>
      </c>
      <c r="M28" s="1138"/>
      <c r="N28" s="1137">
        <v>2111</v>
      </c>
      <c r="O28" s="1138"/>
      <c r="P28" s="1137">
        <v>851</v>
      </c>
      <c r="Q28" s="1138"/>
      <c r="R28" s="1137">
        <v>1242</v>
      </c>
      <c r="S28" s="1138"/>
      <c r="T28" s="1137">
        <v>865</v>
      </c>
      <c r="U28" s="1138"/>
      <c r="V28" s="1137">
        <v>1037</v>
      </c>
      <c r="W28" s="1146"/>
      <c r="X28" s="1143">
        <v>7752</v>
      </c>
      <c r="Y28" s="1142"/>
      <c r="Z28" s="270">
        <v>24516</v>
      </c>
    </row>
    <row r="29" spans="2:26" ht="44.25" customHeight="1">
      <c r="B29" s="1147" t="s">
        <v>153</v>
      </c>
      <c r="C29" s="272" t="s">
        <v>151</v>
      </c>
      <c r="D29" s="1137">
        <v>0</v>
      </c>
      <c r="E29" s="1138"/>
      <c r="F29" s="1137">
        <v>0</v>
      </c>
      <c r="G29" s="1138"/>
      <c r="H29" s="1137">
        <v>2</v>
      </c>
      <c r="I29" s="1138"/>
      <c r="J29" s="1137">
        <v>2</v>
      </c>
      <c r="K29" s="1138"/>
      <c r="L29" s="1137">
        <v>6</v>
      </c>
      <c r="M29" s="1138"/>
      <c r="N29" s="1137">
        <v>14</v>
      </c>
      <c r="O29" s="1138"/>
      <c r="P29" s="1137">
        <v>69</v>
      </c>
      <c r="Q29" s="1138"/>
      <c r="R29" s="1137">
        <v>101</v>
      </c>
      <c r="S29" s="1138"/>
      <c r="T29" s="1137">
        <v>64</v>
      </c>
      <c r="U29" s="1138"/>
      <c r="V29" s="1137">
        <v>118</v>
      </c>
      <c r="W29" s="1146"/>
      <c r="X29" s="1141">
        <v>151</v>
      </c>
      <c r="Y29" s="1142"/>
      <c r="Z29" s="270">
        <v>527</v>
      </c>
    </row>
    <row r="30" spans="2:26" ht="44.25" customHeight="1">
      <c r="B30" s="1148"/>
      <c r="C30" s="276" t="s">
        <v>152</v>
      </c>
      <c r="D30" s="1137">
        <v>1040</v>
      </c>
      <c r="E30" s="1138"/>
      <c r="F30" s="1137">
        <v>1138</v>
      </c>
      <c r="G30" s="1138"/>
      <c r="H30" s="1137">
        <v>727</v>
      </c>
      <c r="I30" s="1138"/>
      <c r="J30" s="1137">
        <v>908</v>
      </c>
      <c r="K30" s="1138"/>
      <c r="L30" s="1137">
        <v>1185</v>
      </c>
      <c r="M30" s="1138"/>
      <c r="N30" s="1137">
        <v>1635</v>
      </c>
      <c r="O30" s="1138"/>
      <c r="P30" s="1137">
        <v>1392</v>
      </c>
      <c r="Q30" s="1138"/>
      <c r="R30" s="1137">
        <v>2502</v>
      </c>
      <c r="S30" s="1138"/>
      <c r="T30" s="1137">
        <v>373</v>
      </c>
      <c r="U30" s="1138"/>
      <c r="V30" s="1137">
        <v>503</v>
      </c>
      <c r="W30" s="1146"/>
      <c r="X30" s="1141">
        <v>2593</v>
      </c>
      <c r="Y30" s="1142"/>
      <c r="Z30" s="270">
        <v>13996</v>
      </c>
    </row>
    <row r="31" spans="2:26" ht="44.25" customHeight="1">
      <c r="B31" s="1147" t="s">
        <v>154</v>
      </c>
      <c r="C31" s="272" t="s">
        <v>151</v>
      </c>
      <c r="D31" s="1137">
        <v>3</v>
      </c>
      <c r="E31" s="1138"/>
      <c r="F31" s="1137">
        <v>4</v>
      </c>
      <c r="G31" s="1138"/>
      <c r="H31" s="1137">
        <v>1</v>
      </c>
      <c r="I31" s="1138"/>
      <c r="J31" s="1137">
        <v>1</v>
      </c>
      <c r="K31" s="1138"/>
      <c r="L31" s="1137">
        <v>120</v>
      </c>
      <c r="M31" s="1138"/>
      <c r="N31" s="1137">
        <v>120</v>
      </c>
      <c r="O31" s="1138"/>
      <c r="P31" s="1137">
        <v>131</v>
      </c>
      <c r="Q31" s="1138"/>
      <c r="R31" s="1137">
        <v>133</v>
      </c>
      <c r="S31" s="1138"/>
      <c r="T31" s="1137">
        <v>25</v>
      </c>
      <c r="U31" s="1138"/>
      <c r="V31" s="1137">
        <v>37</v>
      </c>
      <c r="W31" s="1146"/>
      <c r="X31" s="1141">
        <v>81</v>
      </c>
      <c r="Y31" s="1142"/>
      <c r="Z31" s="270">
        <v>656</v>
      </c>
    </row>
    <row r="32" spans="2:26" ht="44.25" customHeight="1">
      <c r="B32" s="1149"/>
      <c r="C32" s="272" t="s">
        <v>152</v>
      </c>
      <c r="D32" s="1137">
        <v>1436</v>
      </c>
      <c r="E32" s="1138"/>
      <c r="F32" s="1137">
        <v>1671</v>
      </c>
      <c r="G32" s="1138"/>
      <c r="H32" s="1137">
        <v>1054</v>
      </c>
      <c r="I32" s="1138"/>
      <c r="J32" s="1137">
        <v>1221</v>
      </c>
      <c r="K32" s="1138"/>
      <c r="L32" s="1137">
        <v>1352</v>
      </c>
      <c r="M32" s="1138"/>
      <c r="N32" s="1137">
        <v>1855</v>
      </c>
      <c r="O32" s="1138"/>
      <c r="P32" s="1137">
        <v>2589</v>
      </c>
      <c r="Q32" s="1138"/>
      <c r="R32" s="1137">
        <v>3303</v>
      </c>
      <c r="S32" s="1138"/>
      <c r="T32" s="1137">
        <v>66</v>
      </c>
      <c r="U32" s="1138"/>
      <c r="V32" s="1137">
        <v>112</v>
      </c>
      <c r="W32" s="1146"/>
      <c r="X32" s="1141">
        <v>3127</v>
      </c>
      <c r="Y32" s="1142"/>
      <c r="Z32" s="270">
        <v>17786</v>
      </c>
    </row>
    <row r="33" spans="2:26" ht="44.25" customHeight="1">
      <c r="B33" s="1147" t="s">
        <v>155</v>
      </c>
      <c r="C33" s="272" t="s">
        <v>151</v>
      </c>
      <c r="D33" s="1137">
        <v>0</v>
      </c>
      <c r="E33" s="1138"/>
      <c r="F33" s="1137">
        <v>0</v>
      </c>
      <c r="G33" s="1138"/>
      <c r="H33" s="1137">
        <v>0</v>
      </c>
      <c r="I33" s="1138"/>
      <c r="J33" s="1137">
        <v>0</v>
      </c>
      <c r="K33" s="1138"/>
      <c r="L33" s="1137">
        <v>0</v>
      </c>
      <c r="M33" s="1138"/>
      <c r="N33" s="1137">
        <v>0</v>
      </c>
      <c r="O33" s="1138"/>
      <c r="P33" s="1137">
        <v>19</v>
      </c>
      <c r="Q33" s="1138"/>
      <c r="R33" s="1137">
        <v>21</v>
      </c>
      <c r="S33" s="1138"/>
      <c r="T33" s="1137">
        <v>0</v>
      </c>
      <c r="U33" s="1138"/>
      <c r="V33" s="1137">
        <v>0</v>
      </c>
      <c r="W33" s="1146"/>
      <c r="X33" s="1141">
        <v>1</v>
      </c>
      <c r="Y33" s="1142"/>
      <c r="Z33" s="270">
        <v>41</v>
      </c>
    </row>
    <row r="34" spans="2:26" ht="44.25" customHeight="1">
      <c r="B34" s="1149"/>
      <c r="C34" s="272" t="s">
        <v>152</v>
      </c>
      <c r="D34" s="1137">
        <v>222</v>
      </c>
      <c r="E34" s="1138"/>
      <c r="F34" s="1137">
        <v>287</v>
      </c>
      <c r="G34" s="1138"/>
      <c r="H34" s="1137">
        <v>158</v>
      </c>
      <c r="I34" s="1138"/>
      <c r="J34" s="1137">
        <v>205</v>
      </c>
      <c r="K34" s="1138"/>
      <c r="L34" s="1137">
        <v>175</v>
      </c>
      <c r="M34" s="1138"/>
      <c r="N34" s="1137">
        <v>228</v>
      </c>
      <c r="O34" s="1138"/>
      <c r="P34" s="1137">
        <v>360</v>
      </c>
      <c r="Q34" s="1138"/>
      <c r="R34" s="1137">
        <v>641</v>
      </c>
      <c r="S34" s="1138"/>
      <c r="T34" s="1137">
        <v>22</v>
      </c>
      <c r="U34" s="1138"/>
      <c r="V34" s="1137">
        <v>65</v>
      </c>
      <c r="W34" s="1146"/>
      <c r="X34" s="1141">
        <v>883</v>
      </c>
      <c r="Y34" s="1142"/>
      <c r="Z34" s="270">
        <v>3246</v>
      </c>
    </row>
    <row r="35" spans="2:26" ht="44.25" customHeight="1">
      <c r="B35" s="1147" t="s">
        <v>156</v>
      </c>
      <c r="C35" s="272" t="s">
        <v>151</v>
      </c>
      <c r="D35" s="1137">
        <v>0</v>
      </c>
      <c r="E35" s="1138"/>
      <c r="F35" s="1137">
        <v>0</v>
      </c>
      <c r="G35" s="1138"/>
      <c r="H35" s="1137">
        <v>0</v>
      </c>
      <c r="I35" s="1138"/>
      <c r="J35" s="1137">
        <v>0</v>
      </c>
      <c r="K35" s="1138"/>
      <c r="L35" s="1137">
        <v>0</v>
      </c>
      <c r="M35" s="1138"/>
      <c r="N35" s="1137">
        <v>0</v>
      </c>
      <c r="O35" s="1138"/>
      <c r="P35" s="1137">
        <v>10</v>
      </c>
      <c r="Q35" s="1138"/>
      <c r="R35" s="1137">
        <v>10</v>
      </c>
      <c r="S35" s="1138"/>
      <c r="T35" s="1137">
        <v>0</v>
      </c>
      <c r="U35" s="1138"/>
      <c r="V35" s="1137">
        <v>0</v>
      </c>
      <c r="W35" s="1146"/>
      <c r="X35" s="1141">
        <v>0</v>
      </c>
      <c r="Y35" s="1142"/>
      <c r="Z35" s="270">
        <v>20</v>
      </c>
    </row>
    <row r="36" spans="2:26" ht="44.25" customHeight="1">
      <c r="B36" s="1149"/>
      <c r="C36" s="272" t="s">
        <v>152</v>
      </c>
      <c r="D36" s="1137">
        <v>231</v>
      </c>
      <c r="E36" s="1138"/>
      <c r="F36" s="1137">
        <v>260</v>
      </c>
      <c r="G36" s="1138"/>
      <c r="H36" s="1137">
        <v>229</v>
      </c>
      <c r="I36" s="1138"/>
      <c r="J36" s="1137">
        <v>246</v>
      </c>
      <c r="K36" s="1138"/>
      <c r="L36" s="1137">
        <v>466</v>
      </c>
      <c r="M36" s="1138"/>
      <c r="N36" s="1137">
        <v>564</v>
      </c>
      <c r="O36" s="1138"/>
      <c r="P36" s="1137">
        <v>832</v>
      </c>
      <c r="Q36" s="1138"/>
      <c r="R36" s="1137">
        <v>870</v>
      </c>
      <c r="S36" s="1138"/>
      <c r="T36" s="1137">
        <v>66</v>
      </c>
      <c r="U36" s="1138"/>
      <c r="V36" s="1137">
        <v>170</v>
      </c>
      <c r="W36" s="1146"/>
      <c r="X36" s="1141">
        <v>448</v>
      </c>
      <c r="Y36" s="1142"/>
      <c r="Z36" s="270">
        <v>4382</v>
      </c>
    </row>
    <row r="37" spans="2:26" ht="44.25" customHeight="1">
      <c r="B37" s="1147" t="s">
        <v>157</v>
      </c>
      <c r="C37" s="272" t="s">
        <v>151</v>
      </c>
      <c r="D37" s="1137">
        <v>0</v>
      </c>
      <c r="E37" s="1138"/>
      <c r="F37" s="1137">
        <v>0</v>
      </c>
      <c r="G37" s="1138"/>
      <c r="H37" s="1137">
        <v>0</v>
      </c>
      <c r="I37" s="1138"/>
      <c r="J37" s="1137">
        <v>0</v>
      </c>
      <c r="K37" s="1138"/>
      <c r="L37" s="1137">
        <v>0</v>
      </c>
      <c r="M37" s="1138"/>
      <c r="N37" s="1137">
        <v>0</v>
      </c>
      <c r="O37" s="1138"/>
      <c r="P37" s="1137">
        <v>20</v>
      </c>
      <c r="Q37" s="1138"/>
      <c r="R37" s="1137">
        <v>47</v>
      </c>
      <c r="S37" s="1138"/>
      <c r="T37" s="1137">
        <v>1</v>
      </c>
      <c r="U37" s="1138"/>
      <c r="V37" s="1137">
        <v>15</v>
      </c>
      <c r="W37" s="1146"/>
      <c r="X37" s="1141">
        <v>13</v>
      </c>
      <c r="Y37" s="1142"/>
      <c r="Z37" s="270">
        <v>96</v>
      </c>
    </row>
    <row r="38" spans="2:26" ht="44.25" customHeight="1" thickBot="1">
      <c r="B38" s="1150"/>
      <c r="C38" s="277" t="s">
        <v>152</v>
      </c>
      <c r="D38" s="1151">
        <v>1301</v>
      </c>
      <c r="E38" s="1152"/>
      <c r="F38" s="1151">
        <v>1915</v>
      </c>
      <c r="G38" s="1152"/>
      <c r="H38" s="1151">
        <v>636</v>
      </c>
      <c r="I38" s="1152"/>
      <c r="J38" s="1151">
        <v>1276</v>
      </c>
      <c r="K38" s="1152"/>
      <c r="L38" s="1151">
        <v>867</v>
      </c>
      <c r="M38" s="1152"/>
      <c r="N38" s="1151">
        <v>1534</v>
      </c>
      <c r="O38" s="1152"/>
      <c r="P38" s="1151">
        <v>712</v>
      </c>
      <c r="Q38" s="1152"/>
      <c r="R38" s="1151">
        <v>1258</v>
      </c>
      <c r="S38" s="1152"/>
      <c r="T38" s="1151">
        <v>211</v>
      </c>
      <c r="U38" s="1152"/>
      <c r="V38" s="1151">
        <v>307</v>
      </c>
      <c r="W38" s="1153"/>
      <c r="X38" s="1154">
        <v>952</v>
      </c>
      <c r="Y38" s="1155"/>
      <c r="Z38" s="270">
        <v>10969</v>
      </c>
    </row>
    <row r="39" spans="2:6" ht="21" customHeight="1">
      <c r="B39" s="262" t="s">
        <v>588</v>
      </c>
      <c r="C39" s="5"/>
      <c r="D39" s="4"/>
      <c r="E39" s="4"/>
      <c r="F39" s="4"/>
    </row>
    <row r="40" spans="2:21" ht="21" customHeight="1">
      <c r="B40" s="262" t="s">
        <v>589</v>
      </c>
      <c r="C40" s="5"/>
      <c r="D40" s="278"/>
      <c r="E40" s="249"/>
      <c r="F40" s="278"/>
      <c r="G40" s="257"/>
      <c r="H40" s="257"/>
      <c r="I40" s="257"/>
      <c r="J40" s="257"/>
      <c r="K40" s="257"/>
      <c r="L40" s="257"/>
      <c r="M40" s="257"/>
      <c r="N40" s="257"/>
      <c r="O40" s="257"/>
      <c r="P40" s="259"/>
      <c r="Q40" s="257"/>
      <c r="R40" s="259"/>
      <c r="S40" s="257"/>
      <c r="T40" s="259"/>
      <c r="U40" s="257"/>
    </row>
    <row r="41" spans="2:21" ht="21" customHeight="1">
      <c r="B41" s="262" t="s">
        <v>590</v>
      </c>
      <c r="C41" s="5"/>
      <c r="D41" s="278"/>
      <c r="E41" s="249"/>
      <c r="F41" s="278"/>
      <c r="G41" s="257"/>
      <c r="H41" s="257"/>
      <c r="I41" s="257"/>
      <c r="J41" s="257"/>
      <c r="K41" s="257"/>
      <c r="L41" s="257"/>
      <c r="M41" s="257"/>
      <c r="N41" s="257"/>
      <c r="O41" s="257"/>
      <c r="P41" s="259"/>
      <c r="Q41" s="257"/>
      <c r="R41" s="259"/>
      <c r="S41" s="257"/>
      <c r="T41" s="259"/>
      <c r="U41" s="257"/>
    </row>
    <row r="42" spans="2:21" ht="21" customHeight="1">
      <c r="B42" s="262" t="s">
        <v>591</v>
      </c>
      <c r="C42" s="5"/>
      <c r="D42" s="278"/>
      <c r="E42" s="249"/>
      <c r="F42" s="278"/>
      <c r="G42" s="257"/>
      <c r="H42" s="257"/>
      <c r="I42" s="257"/>
      <c r="J42" s="257"/>
      <c r="K42" s="257"/>
      <c r="L42" s="257"/>
      <c r="M42" s="257"/>
      <c r="N42" s="257"/>
      <c r="O42" s="257"/>
      <c r="P42" s="259"/>
      <c r="Q42" s="257"/>
      <c r="R42" s="259"/>
      <c r="S42" s="257"/>
      <c r="T42" s="259"/>
      <c r="U42" s="257"/>
    </row>
    <row r="43" spans="2:21" ht="21" customHeight="1">
      <c r="B43" s="262" t="s">
        <v>592</v>
      </c>
      <c r="C43" s="5"/>
      <c r="D43" s="278"/>
      <c r="E43" s="249"/>
      <c r="F43" s="278"/>
      <c r="G43" s="257"/>
      <c r="H43" s="257"/>
      <c r="I43" s="257"/>
      <c r="J43" s="257"/>
      <c r="K43" s="257"/>
      <c r="L43" s="257"/>
      <c r="M43" s="257"/>
      <c r="N43" s="257"/>
      <c r="O43" s="257"/>
      <c r="P43" s="259"/>
      <c r="Q43" s="257"/>
      <c r="R43" s="259"/>
      <c r="S43" s="257"/>
      <c r="T43" s="259"/>
      <c r="U43" s="257"/>
    </row>
    <row r="44" spans="2:24" ht="21" customHeight="1">
      <c r="B44" s="265" t="s">
        <v>164</v>
      </c>
      <c r="C44" s="4"/>
      <c r="D44" s="279"/>
      <c r="E44" s="279"/>
      <c r="F44" s="279"/>
      <c r="G44" s="263"/>
      <c r="H44" s="263"/>
      <c r="I44" s="263"/>
      <c r="J44" s="263"/>
      <c r="K44" s="263"/>
      <c r="L44" s="263"/>
      <c r="M44" s="263"/>
      <c r="N44" s="263"/>
      <c r="O44" s="263"/>
      <c r="P44" s="263"/>
      <c r="Q44" s="263"/>
      <c r="R44" s="263"/>
      <c r="S44" s="263"/>
      <c r="T44" s="263"/>
      <c r="U44" s="263"/>
      <c r="V44" s="263"/>
      <c r="W44" s="264"/>
      <c r="X44" s="264"/>
    </row>
    <row r="46" ht="18" customHeight="1">
      <c r="D46" s="95"/>
    </row>
    <row r="47" ht="18" customHeight="1">
      <c r="D47" s="95"/>
    </row>
    <row r="48" ht="18" customHeight="1">
      <c r="D48" s="95"/>
    </row>
    <row r="49" ht="18" customHeight="1">
      <c r="D49" s="95"/>
    </row>
    <row r="50" ht="18" customHeight="1">
      <c r="D50" s="95"/>
    </row>
  </sheetData>
  <sheetProtection/>
  <mergeCells count="298">
    <mergeCell ref="V38:W38"/>
    <mergeCell ref="X38:Y38"/>
    <mergeCell ref="X37:Y37"/>
    <mergeCell ref="D38:E38"/>
    <mergeCell ref="F38:G38"/>
    <mergeCell ref="H38:I38"/>
    <mergeCell ref="J38:K38"/>
    <mergeCell ref="L38:M38"/>
    <mergeCell ref="N38:O38"/>
    <mergeCell ref="P38:Q38"/>
    <mergeCell ref="T38:U38"/>
    <mergeCell ref="L37:M37"/>
    <mergeCell ref="N37:O37"/>
    <mergeCell ref="P37:Q37"/>
    <mergeCell ref="R37:S37"/>
    <mergeCell ref="T37:U37"/>
    <mergeCell ref="V37:W37"/>
    <mergeCell ref="P36:Q36"/>
    <mergeCell ref="R36:S36"/>
    <mergeCell ref="T36:U36"/>
    <mergeCell ref="V36:W36"/>
    <mergeCell ref="X36:Y36"/>
    <mergeCell ref="B37:B38"/>
    <mergeCell ref="D37:E37"/>
    <mergeCell ref="F37:G37"/>
    <mergeCell ref="H37:I37"/>
    <mergeCell ref="J37:K37"/>
    <mergeCell ref="R35:S35"/>
    <mergeCell ref="R38:S38"/>
    <mergeCell ref="T35:U35"/>
    <mergeCell ref="V35:W35"/>
    <mergeCell ref="X35:Y35"/>
    <mergeCell ref="D36:E36"/>
    <mergeCell ref="F36:G36"/>
    <mergeCell ref="H36:I36"/>
    <mergeCell ref="J36:K36"/>
    <mergeCell ref="L36:M36"/>
    <mergeCell ref="N36:O36"/>
    <mergeCell ref="V34:W34"/>
    <mergeCell ref="X34:Y34"/>
    <mergeCell ref="B35:B36"/>
    <mergeCell ref="D35:E35"/>
    <mergeCell ref="F35:G35"/>
    <mergeCell ref="H35:I35"/>
    <mergeCell ref="J35:K35"/>
    <mergeCell ref="L35:M35"/>
    <mergeCell ref="N35:O35"/>
    <mergeCell ref="P35:Q35"/>
    <mergeCell ref="X33:Y33"/>
    <mergeCell ref="D34:E34"/>
    <mergeCell ref="F34:G34"/>
    <mergeCell ref="H34:I34"/>
    <mergeCell ref="J34:K34"/>
    <mergeCell ref="L34:M34"/>
    <mergeCell ref="N34:O34"/>
    <mergeCell ref="P34:Q34"/>
    <mergeCell ref="R34:S34"/>
    <mergeCell ref="T34:U34"/>
    <mergeCell ref="L33:M33"/>
    <mergeCell ref="N33:O33"/>
    <mergeCell ref="P33:Q33"/>
    <mergeCell ref="R33:S33"/>
    <mergeCell ref="T33:U33"/>
    <mergeCell ref="V33:W33"/>
    <mergeCell ref="P32:Q32"/>
    <mergeCell ref="R32:S32"/>
    <mergeCell ref="T32:U32"/>
    <mergeCell ref="V32:W32"/>
    <mergeCell ref="X32:Y32"/>
    <mergeCell ref="B33:B34"/>
    <mergeCell ref="D33:E33"/>
    <mergeCell ref="F33:G33"/>
    <mergeCell ref="H33:I33"/>
    <mergeCell ref="J33:K33"/>
    <mergeCell ref="R31:S31"/>
    <mergeCell ref="T31:U31"/>
    <mergeCell ref="V31:W31"/>
    <mergeCell ref="X31:Y31"/>
    <mergeCell ref="D32:E32"/>
    <mergeCell ref="F32:G32"/>
    <mergeCell ref="H32:I32"/>
    <mergeCell ref="J32:K32"/>
    <mergeCell ref="L32:M32"/>
    <mergeCell ref="N32:O32"/>
    <mergeCell ref="V30:W30"/>
    <mergeCell ref="X30:Y30"/>
    <mergeCell ref="B31:B32"/>
    <mergeCell ref="D31:E31"/>
    <mergeCell ref="F31:G31"/>
    <mergeCell ref="H31:I31"/>
    <mergeCell ref="J31:K31"/>
    <mergeCell ref="L31:M31"/>
    <mergeCell ref="N31:O31"/>
    <mergeCell ref="P31:Q31"/>
    <mergeCell ref="X29:Y29"/>
    <mergeCell ref="D30:E30"/>
    <mergeCell ref="F30:G30"/>
    <mergeCell ref="H30:I30"/>
    <mergeCell ref="J30:K30"/>
    <mergeCell ref="L30:M30"/>
    <mergeCell ref="N30:O30"/>
    <mergeCell ref="P30:Q30"/>
    <mergeCell ref="R30:S30"/>
    <mergeCell ref="T30:U30"/>
    <mergeCell ref="L29:M29"/>
    <mergeCell ref="N29:O29"/>
    <mergeCell ref="P29:Q29"/>
    <mergeCell ref="R29:S29"/>
    <mergeCell ref="T29:U29"/>
    <mergeCell ref="V29:W29"/>
    <mergeCell ref="P28:Q28"/>
    <mergeCell ref="R28:S28"/>
    <mergeCell ref="T28:U28"/>
    <mergeCell ref="V28:W28"/>
    <mergeCell ref="X28:Y28"/>
    <mergeCell ref="B29:B30"/>
    <mergeCell ref="D29:E29"/>
    <mergeCell ref="F29:G29"/>
    <mergeCell ref="H29:I29"/>
    <mergeCell ref="J29:K29"/>
    <mergeCell ref="R27:S27"/>
    <mergeCell ref="T27:U27"/>
    <mergeCell ref="V27:W27"/>
    <mergeCell ref="X27:Y27"/>
    <mergeCell ref="D28:E28"/>
    <mergeCell ref="F28:G28"/>
    <mergeCell ref="H28:I28"/>
    <mergeCell ref="J28:K28"/>
    <mergeCell ref="L28:M28"/>
    <mergeCell ref="N28:O28"/>
    <mergeCell ref="V26:W26"/>
    <mergeCell ref="X26:Y26"/>
    <mergeCell ref="B27:C27"/>
    <mergeCell ref="D27:E27"/>
    <mergeCell ref="F27:G27"/>
    <mergeCell ref="H27:I27"/>
    <mergeCell ref="J27:K27"/>
    <mergeCell ref="L27:M27"/>
    <mergeCell ref="N27:O27"/>
    <mergeCell ref="P27:Q27"/>
    <mergeCell ref="X25:Y25"/>
    <mergeCell ref="D26:E26"/>
    <mergeCell ref="F26:G26"/>
    <mergeCell ref="H26:I26"/>
    <mergeCell ref="J26:K26"/>
    <mergeCell ref="L26:M26"/>
    <mergeCell ref="N26:O26"/>
    <mergeCell ref="P26:Q26"/>
    <mergeCell ref="R26:S26"/>
    <mergeCell ref="T26:U26"/>
    <mergeCell ref="L25:M25"/>
    <mergeCell ref="N25:O25"/>
    <mergeCell ref="P25:Q25"/>
    <mergeCell ref="R25:S25"/>
    <mergeCell ref="T25:U25"/>
    <mergeCell ref="V25:W25"/>
    <mergeCell ref="P24:Q24"/>
    <mergeCell ref="R24:S24"/>
    <mergeCell ref="T24:U24"/>
    <mergeCell ref="V24:W24"/>
    <mergeCell ref="X24:Y24"/>
    <mergeCell ref="B25:C25"/>
    <mergeCell ref="D25:E25"/>
    <mergeCell ref="F25:G25"/>
    <mergeCell ref="H25:I25"/>
    <mergeCell ref="J25:K25"/>
    <mergeCell ref="R23:S23"/>
    <mergeCell ref="T23:U23"/>
    <mergeCell ref="V23:W23"/>
    <mergeCell ref="X23:Y23"/>
    <mergeCell ref="D24:E24"/>
    <mergeCell ref="F24:G24"/>
    <mergeCell ref="H24:I24"/>
    <mergeCell ref="J24:K24"/>
    <mergeCell ref="L24:M24"/>
    <mergeCell ref="N24:O24"/>
    <mergeCell ref="T22:U22"/>
    <mergeCell ref="V22:W22"/>
    <mergeCell ref="X22:Y22"/>
    <mergeCell ref="D23:E23"/>
    <mergeCell ref="F23:G23"/>
    <mergeCell ref="H23:I23"/>
    <mergeCell ref="J23:K23"/>
    <mergeCell ref="L23:M23"/>
    <mergeCell ref="N23:O23"/>
    <mergeCell ref="P23:Q23"/>
    <mergeCell ref="V21:W21"/>
    <mergeCell ref="B22:C22"/>
    <mergeCell ref="D22:E22"/>
    <mergeCell ref="F22:G22"/>
    <mergeCell ref="H22:I22"/>
    <mergeCell ref="J22:K22"/>
    <mergeCell ref="L22:M22"/>
    <mergeCell ref="N22:O22"/>
    <mergeCell ref="P22:Q22"/>
    <mergeCell ref="R22:S22"/>
    <mergeCell ref="X20:Y21"/>
    <mergeCell ref="D21:E21"/>
    <mergeCell ref="F21:G21"/>
    <mergeCell ref="H21:I21"/>
    <mergeCell ref="J21:K21"/>
    <mergeCell ref="L21:M21"/>
    <mergeCell ref="N21:O21"/>
    <mergeCell ref="P21:Q21"/>
    <mergeCell ref="R21:S21"/>
    <mergeCell ref="T21:U21"/>
    <mergeCell ref="N11:O11"/>
    <mergeCell ref="P11:Q11"/>
    <mergeCell ref="R11:S11"/>
    <mergeCell ref="T11:U11"/>
    <mergeCell ref="V11:W11"/>
    <mergeCell ref="D20:G20"/>
    <mergeCell ref="H20:K20"/>
    <mergeCell ref="L20:O20"/>
    <mergeCell ref="P20:S20"/>
    <mergeCell ref="T20:W20"/>
    <mergeCell ref="B11:C11"/>
    <mergeCell ref="D11:E11"/>
    <mergeCell ref="F11:G11"/>
    <mergeCell ref="H11:I11"/>
    <mergeCell ref="J11:K11"/>
    <mergeCell ref="L11:M11"/>
    <mergeCell ref="L10:M10"/>
    <mergeCell ref="N10:O10"/>
    <mergeCell ref="P10:Q10"/>
    <mergeCell ref="R10:S10"/>
    <mergeCell ref="T10:U10"/>
    <mergeCell ref="V10:W10"/>
    <mergeCell ref="N9:O9"/>
    <mergeCell ref="P9:Q9"/>
    <mergeCell ref="R9:S9"/>
    <mergeCell ref="T9:U9"/>
    <mergeCell ref="V9:W9"/>
    <mergeCell ref="B10:C10"/>
    <mergeCell ref="D10:E10"/>
    <mergeCell ref="F10:G10"/>
    <mergeCell ref="H10:I10"/>
    <mergeCell ref="J10:K10"/>
    <mergeCell ref="P8:Q8"/>
    <mergeCell ref="R8:S8"/>
    <mergeCell ref="T8:U8"/>
    <mergeCell ref="V8:W8"/>
    <mergeCell ref="B9:C9"/>
    <mergeCell ref="D9:E9"/>
    <mergeCell ref="F9:G9"/>
    <mergeCell ref="H9:I9"/>
    <mergeCell ref="J9:K9"/>
    <mergeCell ref="L9:M9"/>
    <mergeCell ref="P7:Q7"/>
    <mergeCell ref="R7:S7"/>
    <mergeCell ref="T7:U7"/>
    <mergeCell ref="V7:W7"/>
    <mergeCell ref="D8:E8"/>
    <mergeCell ref="F8:G8"/>
    <mergeCell ref="H8:I8"/>
    <mergeCell ref="J8:K8"/>
    <mergeCell ref="L8:M8"/>
    <mergeCell ref="N8:O8"/>
    <mergeCell ref="P6:Q6"/>
    <mergeCell ref="R6:S6"/>
    <mergeCell ref="T6:U6"/>
    <mergeCell ref="V6:W6"/>
    <mergeCell ref="D7:E7"/>
    <mergeCell ref="F7:G7"/>
    <mergeCell ref="H7:I7"/>
    <mergeCell ref="J7:K7"/>
    <mergeCell ref="L7:M7"/>
    <mergeCell ref="N7:O7"/>
    <mergeCell ref="P5:Q5"/>
    <mergeCell ref="R5:S5"/>
    <mergeCell ref="T5:U5"/>
    <mergeCell ref="V5:W5"/>
    <mergeCell ref="D6:E6"/>
    <mergeCell ref="F6:G6"/>
    <mergeCell ref="H6:I6"/>
    <mergeCell ref="J6:K6"/>
    <mergeCell ref="L6:M6"/>
    <mergeCell ref="N6:O6"/>
    <mergeCell ref="R4:S4"/>
    <mergeCell ref="T4:U4"/>
    <mergeCell ref="V4:W4"/>
    <mergeCell ref="B5:C5"/>
    <mergeCell ref="D5:E5"/>
    <mergeCell ref="F5:G5"/>
    <mergeCell ref="H5:I5"/>
    <mergeCell ref="J5:K5"/>
    <mergeCell ref="L5:M5"/>
    <mergeCell ref="N5:O5"/>
    <mergeCell ref="T2:W2"/>
    <mergeCell ref="D3:E4"/>
    <mergeCell ref="F3:G4"/>
    <mergeCell ref="H3:Q3"/>
    <mergeCell ref="R3:W3"/>
    <mergeCell ref="H4:I4"/>
    <mergeCell ref="J4:K4"/>
    <mergeCell ref="L4:M4"/>
    <mergeCell ref="N4:O4"/>
    <mergeCell ref="P4:Q4"/>
  </mergeCells>
  <printOptions horizontalCentered="1"/>
  <pageMargins left="0.5118110236220472" right="0.31496062992125984" top="0.5511811023622047" bottom="0.3937007874015748" header="0.5118110236220472" footer="0.3937007874015748"/>
  <pageSetup firstPageNumber="168" useFirstPageNumber="1" horizontalDpi="600" verticalDpi="600" orientation="portrait" paperSize="9" scale="55"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R44"/>
  <sheetViews>
    <sheetView showGridLines="0" view="pageBreakPreview" zoomScaleSheetLayoutView="100" zoomScalePageLayoutView="0" workbookViewId="0" topLeftCell="A37">
      <selection activeCell="J10" sqref="J10"/>
    </sheetView>
  </sheetViews>
  <sheetFormatPr defaultColWidth="10.59765625" defaultRowHeight="18" customHeight="1"/>
  <cols>
    <col min="1" max="1" width="5.19921875" style="54" customWidth="1"/>
    <col min="2" max="2" width="14.8984375" style="54" customWidth="1"/>
    <col min="3" max="4" width="7.09765625" style="54" customWidth="1"/>
    <col min="5" max="5" width="7.8984375" style="54" customWidth="1"/>
    <col min="6" max="6" width="7.09765625" style="54" customWidth="1"/>
    <col min="7" max="7" width="7.8984375" style="54" customWidth="1"/>
    <col min="8" max="10" width="7.09765625" style="54" customWidth="1"/>
    <col min="11" max="11" width="7.09765625" style="4" customWidth="1"/>
    <col min="12" max="16" width="7.09765625" style="54" customWidth="1"/>
    <col min="17" max="17" width="7.8984375" style="54" bestFit="1" customWidth="1"/>
    <col min="18" max="16384" width="10.59765625" style="54" customWidth="1"/>
  </cols>
  <sheetData>
    <row r="1" ht="18" customHeight="1">
      <c r="A1" s="3" t="s">
        <v>593</v>
      </c>
    </row>
    <row r="2" spans="2:16" ht="18" customHeight="1" thickBot="1">
      <c r="B2" s="59"/>
      <c r="C2" s="60"/>
      <c r="D2" s="60"/>
      <c r="E2" s="60"/>
      <c r="F2" s="60"/>
      <c r="G2" s="60"/>
      <c r="H2" s="60"/>
      <c r="I2" s="60"/>
      <c r="J2" s="60"/>
      <c r="K2" s="159"/>
      <c r="L2" s="60"/>
      <c r="M2" s="60"/>
      <c r="N2" s="2"/>
      <c r="P2" s="280" t="s">
        <v>133</v>
      </c>
    </row>
    <row r="3" spans="1:16" ht="22.5" customHeight="1">
      <c r="A3" s="250"/>
      <c r="B3" s="251"/>
      <c r="C3" s="1156" t="s">
        <v>563</v>
      </c>
      <c r="D3" s="1167"/>
      <c r="E3" s="1156" t="s">
        <v>564</v>
      </c>
      <c r="F3" s="1167"/>
      <c r="G3" s="1156" t="s">
        <v>594</v>
      </c>
      <c r="H3" s="1157"/>
      <c r="I3" s="1169" t="s">
        <v>595</v>
      </c>
      <c r="J3" s="1170"/>
      <c r="K3" s="1156" t="s">
        <v>584</v>
      </c>
      <c r="L3" s="1157"/>
      <c r="M3" s="1156" t="s">
        <v>585</v>
      </c>
      <c r="N3" s="1158"/>
      <c r="O3" s="1156" t="s">
        <v>596</v>
      </c>
      <c r="P3" s="1161"/>
    </row>
    <row r="4" spans="1:16" ht="22.5" customHeight="1">
      <c r="A4" s="260"/>
      <c r="B4" s="281"/>
      <c r="C4" s="1168"/>
      <c r="D4" s="1104"/>
      <c r="E4" s="1168"/>
      <c r="F4" s="1104"/>
      <c r="G4" s="997" t="s">
        <v>597</v>
      </c>
      <c r="H4" s="1163"/>
      <c r="I4" s="1171"/>
      <c r="J4" s="1172"/>
      <c r="K4" s="1164" t="s">
        <v>598</v>
      </c>
      <c r="L4" s="1165"/>
      <c r="M4" s="1159"/>
      <c r="N4" s="1160"/>
      <c r="O4" s="1159"/>
      <c r="P4" s="1162"/>
    </row>
    <row r="5" spans="1:16" ht="22.5" customHeight="1">
      <c r="A5" s="253"/>
      <c r="B5" s="254"/>
      <c r="C5" s="283" t="s">
        <v>536</v>
      </c>
      <c r="D5" s="283" t="s">
        <v>537</v>
      </c>
      <c r="E5" s="283" t="s">
        <v>536</v>
      </c>
      <c r="F5" s="283" t="s">
        <v>537</v>
      </c>
      <c r="G5" s="283" t="s">
        <v>536</v>
      </c>
      <c r="H5" s="283" t="s">
        <v>537</v>
      </c>
      <c r="I5" s="283" t="s">
        <v>536</v>
      </c>
      <c r="J5" s="283" t="s">
        <v>537</v>
      </c>
      <c r="K5" s="283" t="s">
        <v>536</v>
      </c>
      <c r="L5" s="283" t="s">
        <v>537</v>
      </c>
      <c r="M5" s="283" t="s">
        <v>536</v>
      </c>
      <c r="N5" s="284" t="s">
        <v>537</v>
      </c>
      <c r="O5" s="283" t="s">
        <v>536</v>
      </c>
      <c r="P5" s="285" t="s">
        <v>537</v>
      </c>
    </row>
    <row r="6" spans="1:18" ht="22.5" customHeight="1">
      <c r="A6" s="1068" t="s">
        <v>150</v>
      </c>
      <c r="B6" s="1166"/>
      <c r="C6" s="286">
        <v>237</v>
      </c>
      <c r="D6" s="287">
        <v>385</v>
      </c>
      <c r="E6" s="286">
        <v>3710</v>
      </c>
      <c r="F6" s="287">
        <v>4279</v>
      </c>
      <c r="G6" s="286">
        <v>771</v>
      </c>
      <c r="H6" s="287">
        <v>862</v>
      </c>
      <c r="I6" s="286">
        <v>175</v>
      </c>
      <c r="J6" s="287">
        <v>212</v>
      </c>
      <c r="K6" s="286">
        <v>3124</v>
      </c>
      <c r="L6" s="287">
        <v>3616</v>
      </c>
      <c r="M6" s="286">
        <v>1237</v>
      </c>
      <c r="N6" s="288">
        <v>1834</v>
      </c>
      <c r="O6" s="286">
        <v>451</v>
      </c>
      <c r="P6" s="289">
        <v>1130</v>
      </c>
      <c r="R6" s="95"/>
    </row>
    <row r="7" spans="1:16" ht="22.5" customHeight="1">
      <c r="A7" s="83"/>
      <c r="B7" s="290" t="s">
        <v>151</v>
      </c>
      <c r="C7" s="291">
        <v>9</v>
      </c>
      <c r="D7" s="291">
        <v>22</v>
      </c>
      <c r="E7" s="291">
        <v>20</v>
      </c>
      <c r="F7" s="291">
        <v>29</v>
      </c>
      <c r="G7" s="291">
        <v>12</v>
      </c>
      <c r="H7" s="291">
        <v>14</v>
      </c>
      <c r="I7" s="291">
        <v>1</v>
      </c>
      <c r="J7" s="291">
        <v>1</v>
      </c>
      <c r="K7" s="291">
        <v>23</v>
      </c>
      <c r="L7" s="291">
        <v>44</v>
      </c>
      <c r="M7" s="291">
        <v>33</v>
      </c>
      <c r="N7" s="291">
        <v>65</v>
      </c>
      <c r="O7" s="291">
        <v>35</v>
      </c>
      <c r="P7" s="292">
        <v>126</v>
      </c>
    </row>
    <row r="8" spans="1:16" ht="22.5" customHeight="1">
      <c r="A8" s="83"/>
      <c r="B8" s="293" t="s">
        <v>152</v>
      </c>
      <c r="C8" s="291">
        <v>228</v>
      </c>
      <c r="D8" s="291">
        <v>363</v>
      </c>
      <c r="E8" s="291">
        <v>3690</v>
      </c>
      <c r="F8" s="291">
        <v>4250</v>
      </c>
      <c r="G8" s="291">
        <v>759</v>
      </c>
      <c r="H8" s="291">
        <v>848</v>
      </c>
      <c r="I8" s="291">
        <v>174</v>
      </c>
      <c r="J8" s="291">
        <v>211</v>
      </c>
      <c r="K8" s="291">
        <v>3101</v>
      </c>
      <c r="L8" s="291">
        <v>3572</v>
      </c>
      <c r="M8" s="291">
        <v>1204</v>
      </c>
      <c r="N8" s="291">
        <v>1769</v>
      </c>
      <c r="O8" s="291">
        <v>416</v>
      </c>
      <c r="P8" s="292">
        <v>1004</v>
      </c>
    </row>
    <row r="9" spans="1:17" ht="22.5" customHeight="1">
      <c r="A9" s="1073" t="s">
        <v>158</v>
      </c>
      <c r="B9" s="1074"/>
      <c r="C9" s="291">
        <v>303</v>
      </c>
      <c r="D9" s="291">
        <v>407</v>
      </c>
      <c r="E9" s="291">
        <v>1305</v>
      </c>
      <c r="F9" s="291">
        <v>1651</v>
      </c>
      <c r="G9" s="291">
        <v>415</v>
      </c>
      <c r="H9" s="291">
        <v>447</v>
      </c>
      <c r="I9" s="291">
        <v>137</v>
      </c>
      <c r="J9" s="291">
        <v>167</v>
      </c>
      <c r="K9" s="291">
        <v>2650</v>
      </c>
      <c r="L9" s="291">
        <v>3288</v>
      </c>
      <c r="M9" s="291">
        <v>1025</v>
      </c>
      <c r="N9" s="291">
        <v>1426</v>
      </c>
      <c r="O9" s="291">
        <v>555</v>
      </c>
      <c r="P9" s="292">
        <v>1444</v>
      </c>
      <c r="Q9" s="237"/>
    </row>
    <row r="10" spans="1:17" ht="22.5" customHeight="1">
      <c r="A10" s="98"/>
      <c r="B10" s="294" t="s">
        <v>159</v>
      </c>
      <c r="C10" s="291">
        <v>303</v>
      </c>
      <c r="D10" s="291">
        <v>407</v>
      </c>
      <c r="E10" s="291">
        <v>1305</v>
      </c>
      <c r="F10" s="291">
        <v>1651</v>
      </c>
      <c r="G10" s="291">
        <v>415</v>
      </c>
      <c r="H10" s="291">
        <v>447</v>
      </c>
      <c r="I10" s="291">
        <v>137</v>
      </c>
      <c r="J10" s="291">
        <v>167</v>
      </c>
      <c r="K10" s="291">
        <v>2650</v>
      </c>
      <c r="L10" s="291">
        <v>3288</v>
      </c>
      <c r="M10" s="291">
        <v>1025</v>
      </c>
      <c r="N10" s="291">
        <v>1426</v>
      </c>
      <c r="O10" s="291">
        <v>555</v>
      </c>
      <c r="P10" s="291">
        <v>1444</v>
      </c>
      <c r="Q10" s="237"/>
    </row>
    <row r="11" spans="1:17" ht="22.5" customHeight="1">
      <c r="A11" s="1073" t="s">
        <v>539</v>
      </c>
      <c r="B11" s="1074"/>
      <c r="C11" s="291">
        <v>124</v>
      </c>
      <c r="D11" s="291">
        <v>193</v>
      </c>
      <c r="E11" s="291">
        <v>664</v>
      </c>
      <c r="F11" s="291">
        <v>966</v>
      </c>
      <c r="G11" s="54">
        <v>328</v>
      </c>
      <c r="H11" s="291">
        <v>400</v>
      </c>
      <c r="I11" s="291">
        <v>201</v>
      </c>
      <c r="J11" s="291">
        <v>201</v>
      </c>
      <c r="K11" s="291">
        <v>678</v>
      </c>
      <c r="L11" s="291">
        <v>1070</v>
      </c>
      <c r="M11" s="291">
        <v>529</v>
      </c>
      <c r="N11" s="291">
        <v>969</v>
      </c>
      <c r="O11" s="291">
        <v>152</v>
      </c>
      <c r="P11" s="292">
        <v>303</v>
      </c>
      <c r="Q11" s="237"/>
    </row>
    <row r="12" spans="1:17" ht="22.5" customHeight="1">
      <c r="A12" s="98"/>
      <c r="B12" s="294" t="s">
        <v>159</v>
      </c>
      <c r="C12" s="291">
        <v>124</v>
      </c>
      <c r="D12" s="291">
        <v>193</v>
      </c>
      <c r="E12" s="291">
        <v>664</v>
      </c>
      <c r="F12" s="291">
        <v>966</v>
      </c>
      <c r="G12" s="291">
        <v>328</v>
      </c>
      <c r="H12" s="291">
        <v>400</v>
      </c>
      <c r="I12" s="291">
        <v>201</v>
      </c>
      <c r="J12" s="291">
        <v>201</v>
      </c>
      <c r="K12" s="291">
        <v>678</v>
      </c>
      <c r="L12" s="291">
        <v>1070</v>
      </c>
      <c r="M12" s="291">
        <v>529</v>
      </c>
      <c r="N12" s="291">
        <v>969</v>
      </c>
      <c r="O12" s="291">
        <v>152</v>
      </c>
      <c r="P12" s="291">
        <v>303</v>
      </c>
      <c r="Q12" s="237"/>
    </row>
    <row r="13" spans="1:17" ht="22.5" customHeight="1">
      <c r="A13" s="1029" t="s">
        <v>153</v>
      </c>
      <c r="B13" s="84" t="s">
        <v>151</v>
      </c>
      <c r="C13" s="291">
        <v>1</v>
      </c>
      <c r="D13" s="291">
        <v>1</v>
      </c>
      <c r="E13" s="291">
        <v>4</v>
      </c>
      <c r="F13" s="291">
        <v>6</v>
      </c>
      <c r="G13" s="291">
        <v>3</v>
      </c>
      <c r="H13" s="291">
        <v>4</v>
      </c>
      <c r="I13" s="291">
        <v>0</v>
      </c>
      <c r="J13" s="291">
        <v>0</v>
      </c>
      <c r="K13" s="291">
        <v>7</v>
      </c>
      <c r="L13" s="291">
        <v>26</v>
      </c>
      <c r="M13" s="291">
        <v>13</v>
      </c>
      <c r="N13" s="291">
        <v>40</v>
      </c>
      <c r="O13" s="291">
        <v>21</v>
      </c>
      <c r="P13" s="292">
        <v>100</v>
      </c>
      <c r="Q13" s="237"/>
    </row>
    <row r="14" spans="1:17" ht="22.5" customHeight="1">
      <c r="A14" s="1027"/>
      <c r="B14" s="96" t="s">
        <v>152</v>
      </c>
      <c r="C14" s="291">
        <v>83</v>
      </c>
      <c r="D14" s="291">
        <v>135</v>
      </c>
      <c r="E14" s="291">
        <v>1054</v>
      </c>
      <c r="F14" s="291">
        <v>1304</v>
      </c>
      <c r="G14" s="291">
        <v>199</v>
      </c>
      <c r="H14" s="291">
        <v>209</v>
      </c>
      <c r="I14" s="291">
        <v>55</v>
      </c>
      <c r="J14" s="291">
        <v>67</v>
      </c>
      <c r="K14" s="291">
        <v>872</v>
      </c>
      <c r="L14" s="291">
        <v>1106</v>
      </c>
      <c r="M14" s="291">
        <v>334</v>
      </c>
      <c r="N14" s="291">
        <v>546</v>
      </c>
      <c r="O14" s="291">
        <v>179</v>
      </c>
      <c r="P14" s="292">
        <v>447</v>
      </c>
      <c r="Q14" s="237"/>
    </row>
    <row r="15" spans="1:17" ht="22.5" customHeight="1">
      <c r="A15" s="1029" t="s">
        <v>154</v>
      </c>
      <c r="B15" s="84" t="s">
        <v>151</v>
      </c>
      <c r="C15" s="291">
        <v>7</v>
      </c>
      <c r="D15" s="291">
        <v>20</v>
      </c>
      <c r="E15" s="291">
        <v>9</v>
      </c>
      <c r="F15" s="291">
        <v>13</v>
      </c>
      <c r="G15" s="291">
        <v>3</v>
      </c>
      <c r="H15" s="291">
        <v>3</v>
      </c>
      <c r="I15" s="291">
        <v>0</v>
      </c>
      <c r="J15" s="291">
        <v>0</v>
      </c>
      <c r="K15" s="291">
        <v>11</v>
      </c>
      <c r="L15" s="291">
        <v>12</v>
      </c>
      <c r="M15" s="291">
        <v>18</v>
      </c>
      <c r="N15" s="291">
        <v>23</v>
      </c>
      <c r="O15" s="291">
        <v>7</v>
      </c>
      <c r="P15" s="292">
        <v>12</v>
      </c>
      <c r="Q15" s="237"/>
    </row>
    <row r="16" spans="1:17" ht="22.5" customHeight="1">
      <c r="A16" s="1029"/>
      <c r="B16" s="84" t="s">
        <v>152</v>
      </c>
      <c r="C16" s="291">
        <v>52</v>
      </c>
      <c r="D16" s="291">
        <v>77</v>
      </c>
      <c r="E16" s="291">
        <v>1252</v>
      </c>
      <c r="F16" s="291">
        <v>1385</v>
      </c>
      <c r="G16" s="291">
        <v>190</v>
      </c>
      <c r="H16" s="291">
        <v>218</v>
      </c>
      <c r="I16" s="291">
        <v>85</v>
      </c>
      <c r="J16" s="291">
        <v>104</v>
      </c>
      <c r="K16" s="291">
        <v>1089</v>
      </c>
      <c r="L16" s="291">
        <v>1155</v>
      </c>
      <c r="M16" s="291">
        <v>466</v>
      </c>
      <c r="N16" s="291">
        <v>625</v>
      </c>
      <c r="O16" s="291">
        <v>79</v>
      </c>
      <c r="P16" s="292">
        <v>198</v>
      </c>
      <c r="Q16" s="237"/>
    </row>
    <row r="17" spans="1:17" ht="22.5" customHeight="1">
      <c r="A17" s="1029" t="s">
        <v>155</v>
      </c>
      <c r="B17" s="84" t="s">
        <v>151</v>
      </c>
      <c r="C17" s="291">
        <v>0</v>
      </c>
      <c r="D17" s="291">
        <v>0</v>
      </c>
      <c r="E17" s="291">
        <v>0</v>
      </c>
      <c r="F17" s="291">
        <v>0</v>
      </c>
      <c r="G17" s="291">
        <v>1</v>
      </c>
      <c r="H17" s="291">
        <v>1</v>
      </c>
      <c r="I17" s="291">
        <v>0</v>
      </c>
      <c r="J17" s="291">
        <v>0</v>
      </c>
      <c r="K17" s="291">
        <v>0</v>
      </c>
      <c r="L17" s="291">
        <v>0</v>
      </c>
      <c r="M17" s="291">
        <v>1</v>
      </c>
      <c r="N17" s="291">
        <v>1</v>
      </c>
      <c r="O17" s="291">
        <v>1</v>
      </c>
      <c r="P17" s="292">
        <v>1</v>
      </c>
      <c r="Q17" s="237"/>
    </row>
    <row r="18" spans="1:17" ht="22.5" customHeight="1">
      <c r="A18" s="1029"/>
      <c r="B18" s="84" t="s">
        <v>152</v>
      </c>
      <c r="C18" s="291">
        <v>23</v>
      </c>
      <c r="D18" s="291">
        <v>37</v>
      </c>
      <c r="E18" s="291">
        <v>233</v>
      </c>
      <c r="F18" s="291">
        <v>264</v>
      </c>
      <c r="G18" s="291">
        <v>63</v>
      </c>
      <c r="H18" s="291">
        <v>82</v>
      </c>
      <c r="I18" s="291">
        <v>5</v>
      </c>
      <c r="J18" s="291">
        <v>6</v>
      </c>
      <c r="K18" s="291">
        <v>206</v>
      </c>
      <c r="L18" s="291">
        <v>265</v>
      </c>
      <c r="M18" s="291">
        <v>83</v>
      </c>
      <c r="N18" s="291">
        <v>137</v>
      </c>
      <c r="O18" s="291">
        <v>26</v>
      </c>
      <c r="P18" s="292">
        <v>91</v>
      </c>
      <c r="Q18" s="237"/>
    </row>
    <row r="19" spans="1:17" ht="22.5" customHeight="1">
      <c r="A19" s="1029" t="s">
        <v>156</v>
      </c>
      <c r="B19" s="84" t="s">
        <v>151</v>
      </c>
      <c r="C19" s="291">
        <v>0</v>
      </c>
      <c r="D19" s="291">
        <v>0</v>
      </c>
      <c r="E19" s="291">
        <v>2</v>
      </c>
      <c r="F19" s="291">
        <v>2</v>
      </c>
      <c r="G19" s="291">
        <v>0</v>
      </c>
      <c r="H19" s="291">
        <v>0</v>
      </c>
      <c r="I19" s="291">
        <v>0</v>
      </c>
      <c r="J19" s="291">
        <v>0</v>
      </c>
      <c r="K19" s="291">
        <v>1</v>
      </c>
      <c r="L19" s="291">
        <v>1</v>
      </c>
      <c r="M19" s="291">
        <v>1</v>
      </c>
      <c r="N19" s="291">
        <v>1</v>
      </c>
      <c r="O19" s="291">
        <v>1</v>
      </c>
      <c r="P19" s="292">
        <v>1</v>
      </c>
      <c r="Q19" s="237"/>
    </row>
    <row r="20" spans="1:17" ht="22.5" customHeight="1">
      <c r="A20" s="1029"/>
      <c r="B20" s="84" t="s">
        <v>152</v>
      </c>
      <c r="C20" s="291">
        <v>12</v>
      </c>
      <c r="D20" s="291">
        <v>37</v>
      </c>
      <c r="E20" s="291">
        <v>147</v>
      </c>
      <c r="F20" s="291">
        <v>173</v>
      </c>
      <c r="G20" s="291">
        <v>144</v>
      </c>
      <c r="H20" s="291">
        <v>146</v>
      </c>
      <c r="I20" s="291">
        <v>9</v>
      </c>
      <c r="J20" s="291">
        <v>11</v>
      </c>
      <c r="K20" s="291">
        <v>84</v>
      </c>
      <c r="L20" s="291">
        <v>118</v>
      </c>
      <c r="M20" s="291">
        <v>25</v>
      </c>
      <c r="N20" s="291">
        <v>33</v>
      </c>
      <c r="O20" s="291">
        <v>18</v>
      </c>
      <c r="P20" s="292">
        <v>66</v>
      </c>
      <c r="Q20" s="237"/>
    </row>
    <row r="21" spans="1:17" ht="22.5" customHeight="1">
      <c r="A21" s="1029" t="s">
        <v>157</v>
      </c>
      <c r="B21" s="84" t="s">
        <v>151</v>
      </c>
      <c r="C21" s="291">
        <v>1</v>
      </c>
      <c r="D21" s="291">
        <v>1</v>
      </c>
      <c r="E21" s="291">
        <v>5</v>
      </c>
      <c r="F21" s="291">
        <v>8</v>
      </c>
      <c r="G21" s="291">
        <v>5</v>
      </c>
      <c r="H21" s="291">
        <v>6</v>
      </c>
      <c r="I21" s="291">
        <v>1</v>
      </c>
      <c r="J21" s="291">
        <v>1</v>
      </c>
      <c r="K21" s="291">
        <v>4</v>
      </c>
      <c r="L21" s="291">
        <v>5</v>
      </c>
      <c r="M21" s="291">
        <v>0</v>
      </c>
      <c r="N21" s="291">
        <v>0</v>
      </c>
      <c r="O21" s="291">
        <v>5</v>
      </c>
      <c r="P21" s="292">
        <v>12</v>
      </c>
      <c r="Q21" s="237"/>
    </row>
    <row r="22" spans="1:17" ht="22.5" customHeight="1" thickBot="1">
      <c r="A22" s="1177"/>
      <c r="B22" s="100" t="s">
        <v>152</v>
      </c>
      <c r="C22" s="295">
        <v>58</v>
      </c>
      <c r="D22" s="295">
        <v>77</v>
      </c>
      <c r="E22" s="295">
        <v>1004</v>
      </c>
      <c r="F22" s="295">
        <v>1124</v>
      </c>
      <c r="G22" s="295">
        <v>163</v>
      </c>
      <c r="H22" s="295">
        <v>193</v>
      </c>
      <c r="I22" s="295">
        <v>20</v>
      </c>
      <c r="J22" s="295">
        <v>23</v>
      </c>
      <c r="K22" s="295">
        <v>850</v>
      </c>
      <c r="L22" s="295">
        <v>928</v>
      </c>
      <c r="M22" s="295">
        <v>296</v>
      </c>
      <c r="N22" s="295">
        <v>428</v>
      </c>
      <c r="O22" s="295">
        <v>114</v>
      </c>
      <c r="P22" s="296">
        <v>202</v>
      </c>
      <c r="Q22" s="237"/>
    </row>
    <row r="23" spans="1:12" ht="18" customHeight="1">
      <c r="A23" s="106" t="s">
        <v>599</v>
      </c>
      <c r="B23" s="252"/>
      <c r="C23" s="259"/>
      <c r="D23" s="257"/>
      <c r="E23" s="259"/>
      <c r="F23" s="257"/>
      <c r="G23" s="259"/>
      <c r="H23" s="257"/>
      <c r="I23" s="259"/>
      <c r="J23" s="257"/>
      <c r="K23" s="278"/>
      <c r="L23" s="257"/>
    </row>
    <row r="24" spans="1:12" ht="18" customHeight="1">
      <c r="A24" s="106" t="s">
        <v>600</v>
      </c>
      <c r="C24" s="263"/>
      <c r="D24" s="263"/>
      <c r="E24" s="263"/>
      <c r="F24" s="263"/>
      <c r="G24" s="263"/>
      <c r="H24" s="263"/>
      <c r="I24" s="263"/>
      <c r="J24" s="263"/>
      <c r="K24" s="279"/>
      <c r="L24" s="263"/>
    </row>
    <row r="25" spans="1:12" ht="18" customHeight="1">
      <c r="A25" s="106" t="s">
        <v>590</v>
      </c>
      <c r="C25" s="263"/>
      <c r="D25" s="263"/>
      <c r="E25" s="263"/>
      <c r="F25" s="263"/>
      <c r="G25" s="263"/>
      <c r="H25" s="263"/>
      <c r="I25" s="263"/>
      <c r="J25" s="263"/>
      <c r="K25" s="279"/>
      <c r="L25" s="263"/>
    </row>
    <row r="26" spans="1:12" ht="18" customHeight="1">
      <c r="A26" s="106" t="s">
        <v>601</v>
      </c>
      <c r="C26" s="263"/>
      <c r="D26" s="263"/>
      <c r="E26" s="263"/>
      <c r="F26" s="263"/>
      <c r="G26" s="263"/>
      <c r="H26" s="263"/>
      <c r="I26" s="263"/>
      <c r="J26" s="263"/>
      <c r="K26" s="279"/>
      <c r="L26" s="263"/>
    </row>
    <row r="27" spans="1:12" ht="18" customHeight="1">
      <c r="A27" s="106" t="s">
        <v>602</v>
      </c>
      <c r="C27" s="263"/>
      <c r="D27" s="263"/>
      <c r="E27" s="263"/>
      <c r="F27" s="263"/>
      <c r="G27" s="263"/>
      <c r="H27" s="263"/>
      <c r="I27" s="263"/>
      <c r="J27" s="263"/>
      <c r="K27" s="279"/>
      <c r="L27" s="263"/>
    </row>
    <row r="28" spans="1:12" ht="18" customHeight="1">
      <c r="A28" s="11" t="s">
        <v>164</v>
      </c>
      <c r="C28" s="115"/>
      <c r="D28" s="115"/>
      <c r="E28" s="115"/>
      <c r="F28" s="115"/>
      <c r="G28" s="115"/>
      <c r="H28" s="115"/>
      <c r="I28" s="115"/>
      <c r="J28" s="115"/>
      <c r="K28" s="12"/>
      <c r="L28" s="115"/>
    </row>
    <row r="32" ht="18" customHeight="1">
      <c r="A32" s="3" t="s">
        <v>603</v>
      </c>
    </row>
    <row r="33" spans="1:11" ht="18" customHeight="1" thickBot="1">
      <c r="A33" s="3"/>
      <c r="G33" s="2" t="s">
        <v>604</v>
      </c>
      <c r="K33" s="2"/>
    </row>
    <row r="34" spans="2:11" ht="18" customHeight="1">
      <c r="B34" s="297"/>
      <c r="C34" s="1178" t="s">
        <v>605</v>
      </c>
      <c r="D34" s="1179"/>
      <c r="E34" s="1179"/>
      <c r="F34" s="1180"/>
      <c r="G34" s="1173" t="s">
        <v>606</v>
      </c>
      <c r="H34" s="4"/>
      <c r="I34" s="298"/>
      <c r="K34" s="54"/>
    </row>
    <row r="35" spans="1:11" ht="49.5" customHeight="1">
      <c r="A35" s="59"/>
      <c r="B35" s="299"/>
      <c r="C35" s="300" t="s">
        <v>7</v>
      </c>
      <c r="D35" s="300" t="s">
        <v>152</v>
      </c>
      <c r="E35" s="76" t="s">
        <v>607</v>
      </c>
      <c r="F35" s="301" t="s">
        <v>179</v>
      </c>
      <c r="G35" s="1174"/>
      <c r="H35" s="5"/>
      <c r="I35" s="59"/>
      <c r="J35" s="59"/>
      <c r="K35" s="1175"/>
    </row>
    <row r="36" spans="1:11" ht="22.5" customHeight="1">
      <c r="A36" s="59"/>
      <c r="B36" s="303" t="s">
        <v>7</v>
      </c>
      <c r="C36" s="146">
        <v>388</v>
      </c>
      <c r="D36" s="146">
        <v>1</v>
      </c>
      <c r="E36" s="304">
        <v>324</v>
      </c>
      <c r="F36" s="146">
        <v>63</v>
      </c>
      <c r="G36" s="305">
        <v>1157</v>
      </c>
      <c r="H36" s="5"/>
      <c r="I36" s="59"/>
      <c r="J36" s="59"/>
      <c r="K36" s="1175"/>
    </row>
    <row r="37" spans="1:14" ht="22.5" customHeight="1">
      <c r="A37" s="1176"/>
      <c r="B37" s="303" t="s">
        <v>608</v>
      </c>
      <c r="C37" s="306">
        <v>177</v>
      </c>
      <c r="D37" s="307" t="s">
        <v>576</v>
      </c>
      <c r="E37" s="308">
        <v>163</v>
      </c>
      <c r="F37" s="306">
        <v>14</v>
      </c>
      <c r="G37" s="309">
        <v>823</v>
      </c>
      <c r="H37" s="310"/>
      <c r="I37" s="310"/>
      <c r="J37" s="310"/>
      <c r="K37" s="310"/>
      <c r="N37" s="237"/>
    </row>
    <row r="38" spans="1:11" ht="22.5" customHeight="1">
      <c r="A38" s="1176"/>
      <c r="B38" s="303" t="s">
        <v>609</v>
      </c>
      <c r="C38" s="239">
        <v>47</v>
      </c>
      <c r="D38" s="307" t="s">
        <v>576</v>
      </c>
      <c r="E38" s="308">
        <v>0</v>
      </c>
      <c r="F38" s="306">
        <v>47</v>
      </c>
      <c r="G38" s="309">
        <v>0</v>
      </c>
      <c r="H38" s="310"/>
      <c r="I38" s="310"/>
      <c r="J38" s="310"/>
      <c r="K38" s="310"/>
    </row>
    <row r="39" spans="1:11" ht="22.5" customHeight="1">
      <c r="A39" s="1176"/>
      <c r="B39" s="303" t="s">
        <v>610</v>
      </c>
      <c r="C39" s="311">
        <v>28</v>
      </c>
      <c r="D39" s="312">
        <v>0</v>
      </c>
      <c r="E39" s="308">
        <v>28</v>
      </c>
      <c r="F39" s="306">
        <v>0</v>
      </c>
      <c r="G39" s="309">
        <v>85</v>
      </c>
      <c r="H39" s="310"/>
      <c r="I39" s="310"/>
      <c r="J39" s="310"/>
      <c r="K39" s="310"/>
    </row>
    <row r="40" spans="1:11" ht="22.5" customHeight="1">
      <c r="A40" s="1176"/>
      <c r="B40" s="303" t="s">
        <v>611</v>
      </c>
      <c r="C40" s="311">
        <v>123</v>
      </c>
      <c r="D40" s="312">
        <v>0</v>
      </c>
      <c r="E40" s="308">
        <v>123</v>
      </c>
      <c r="F40" s="306">
        <v>0</v>
      </c>
      <c r="G40" s="309">
        <v>102</v>
      </c>
      <c r="H40" s="310"/>
      <c r="I40" s="310"/>
      <c r="J40" s="310"/>
      <c r="K40" s="310"/>
    </row>
    <row r="41" spans="1:11" ht="22.5" customHeight="1">
      <c r="A41" s="1176"/>
      <c r="B41" s="303" t="s">
        <v>612</v>
      </c>
      <c r="C41" s="311">
        <v>2</v>
      </c>
      <c r="D41" s="312">
        <v>0</v>
      </c>
      <c r="E41" s="306">
        <v>1</v>
      </c>
      <c r="F41" s="306">
        <v>1</v>
      </c>
      <c r="G41" s="309">
        <v>23</v>
      </c>
      <c r="H41" s="310"/>
      <c r="I41" s="310"/>
      <c r="J41" s="310"/>
      <c r="K41" s="310"/>
    </row>
    <row r="42" spans="1:11" ht="22.5" customHeight="1">
      <c r="A42" s="1176"/>
      <c r="B42" s="303" t="s">
        <v>613</v>
      </c>
      <c r="C42" s="311">
        <v>5</v>
      </c>
      <c r="D42" s="312">
        <v>0</v>
      </c>
      <c r="E42" s="306">
        <v>5</v>
      </c>
      <c r="F42" s="306">
        <v>0</v>
      </c>
      <c r="G42" s="309">
        <v>39</v>
      </c>
      <c r="H42" s="310"/>
      <c r="I42" s="310"/>
      <c r="J42" s="310"/>
      <c r="K42" s="310"/>
    </row>
    <row r="43" spans="1:11" ht="20.25" customHeight="1" thickBot="1">
      <c r="A43" s="313"/>
      <c r="B43" s="314" t="s">
        <v>614</v>
      </c>
      <c r="C43" s="315">
        <v>6</v>
      </c>
      <c r="D43" s="316">
        <v>1</v>
      </c>
      <c r="E43" s="317">
        <v>4</v>
      </c>
      <c r="F43" s="317">
        <v>1</v>
      </c>
      <c r="G43" s="318">
        <v>85</v>
      </c>
      <c r="H43" s="310"/>
      <c r="I43" s="310"/>
      <c r="J43" s="310"/>
      <c r="K43" s="310"/>
    </row>
    <row r="44" ht="18" customHeight="1">
      <c r="A44" s="11" t="s">
        <v>164</v>
      </c>
    </row>
  </sheetData>
  <sheetProtection/>
  <mergeCells count="21">
    <mergeCell ref="G34:G35"/>
    <mergeCell ref="K35:K36"/>
    <mergeCell ref="A37:A42"/>
    <mergeCell ref="A13:A14"/>
    <mergeCell ref="A15:A16"/>
    <mergeCell ref="A17:A18"/>
    <mergeCell ref="A19:A20"/>
    <mergeCell ref="A21:A22"/>
    <mergeCell ref="C34:F34"/>
    <mergeCell ref="A9:B9"/>
    <mergeCell ref="A11:B11"/>
    <mergeCell ref="C3:D4"/>
    <mergeCell ref="E3:F4"/>
    <mergeCell ref="G3:H3"/>
    <mergeCell ref="I3:J4"/>
    <mergeCell ref="K3:L3"/>
    <mergeCell ref="M3:N4"/>
    <mergeCell ref="O3:P4"/>
    <mergeCell ref="G4:H4"/>
    <mergeCell ref="K4:L4"/>
    <mergeCell ref="A6:B6"/>
  </mergeCells>
  <printOptions horizontalCentered="1"/>
  <pageMargins left="0.5118110236220472" right="0.17" top="0.5511811023622047" bottom="0.3937007874015748" header="0.5118110236220472" footer="0.3937007874015748"/>
  <pageSetup firstPageNumber="168" useFirstPageNumber="1" fitToHeight="0"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transitionEvaluation="1"/>
  <dimension ref="A1:M88"/>
  <sheetViews>
    <sheetView showGridLines="0" view="pageBreakPreview" zoomScaleSheetLayoutView="100" zoomScalePageLayoutView="0" workbookViewId="0" topLeftCell="A22">
      <selection activeCell="H12" sqref="H12"/>
    </sheetView>
  </sheetViews>
  <sheetFormatPr defaultColWidth="10.59765625" defaultRowHeight="15.75" customHeight="1"/>
  <cols>
    <col min="1" max="1" width="2.59765625" style="320" customWidth="1"/>
    <col min="2" max="12" width="9.8984375" style="320" customWidth="1"/>
    <col min="13" max="13" width="2.59765625" style="320" customWidth="1"/>
    <col min="14" max="16384" width="10.59765625" style="320" customWidth="1"/>
  </cols>
  <sheetData>
    <row r="1" ht="15.75" customHeight="1">
      <c r="B1" s="319" t="s">
        <v>615</v>
      </c>
    </row>
    <row r="2" spans="3:12" ht="15.75" customHeight="1" thickBot="1">
      <c r="C2" s="321"/>
      <c r="D2" s="321"/>
      <c r="E2" s="321"/>
      <c r="F2" s="321"/>
      <c r="G2" s="321"/>
      <c r="H2" s="321"/>
      <c r="I2" s="322"/>
      <c r="L2" s="323"/>
    </row>
    <row r="3" spans="2:12" ht="18" customHeight="1">
      <c r="B3" s="324"/>
      <c r="C3" s="325"/>
      <c r="D3" s="1181" t="s">
        <v>616</v>
      </c>
      <c r="E3" s="1182"/>
      <c r="F3" s="1183"/>
      <c r="G3" s="1181" t="s">
        <v>617</v>
      </c>
      <c r="H3" s="1182"/>
      <c r="I3" s="1183"/>
      <c r="J3" s="1181" t="s">
        <v>618</v>
      </c>
      <c r="K3" s="1182"/>
      <c r="L3" s="1184"/>
    </row>
    <row r="4" spans="2:12" ht="18" customHeight="1">
      <c r="B4" s="326"/>
      <c r="C4" s="327"/>
      <c r="D4" s="328" t="s">
        <v>619</v>
      </c>
      <c r="E4" s="1185" t="s">
        <v>620</v>
      </c>
      <c r="F4" s="1185"/>
      <c r="G4" s="328" t="s">
        <v>619</v>
      </c>
      <c r="H4" s="1185" t="s">
        <v>620</v>
      </c>
      <c r="I4" s="1185"/>
      <c r="J4" s="328" t="s">
        <v>619</v>
      </c>
      <c r="K4" s="1185" t="s">
        <v>620</v>
      </c>
      <c r="L4" s="1186"/>
    </row>
    <row r="5" spans="2:12" ht="13.5" customHeight="1">
      <c r="B5" s="329"/>
      <c r="C5" s="330"/>
      <c r="D5" s="184"/>
      <c r="E5" s="1187" t="s">
        <v>621</v>
      </c>
      <c r="F5" s="1188"/>
      <c r="G5" s="331"/>
      <c r="H5" s="1187" t="s">
        <v>621</v>
      </c>
      <c r="I5" s="1188"/>
      <c r="J5" s="331"/>
      <c r="K5" s="1187" t="s">
        <v>621</v>
      </c>
      <c r="L5" s="1189"/>
    </row>
    <row r="6" spans="2:12" ht="15.75" customHeight="1">
      <c r="B6" s="1190" t="s">
        <v>622</v>
      </c>
      <c r="C6" s="1191"/>
      <c r="D6" s="332">
        <v>1165</v>
      </c>
      <c r="E6" s="321"/>
      <c r="F6" s="333">
        <v>41999</v>
      </c>
      <c r="G6" s="333">
        <v>375</v>
      </c>
      <c r="H6" s="334"/>
      <c r="I6" s="333">
        <v>28034</v>
      </c>
      <c r="J6" s="333">
        <v>3</v>
      </c>
      <c r="K6" s="334"/>
      <c r="L6" s="335">
        <v>210</v>
      </c>
    </row>
    <row r="7" spans="2:12" ht="15.75" customHeight="1">
      <c r="B7" s="1190" t="s">
        <v>623</v>
      </c>
      <c r="C7" s="1191"/>
      <c r="D7" s="332">
        <v>890</v>
      </c>
      <c r="E7" s="321"/>
      <c r="F7" s="333">
        <v>30777</v>
      </c>
      <c r="G7" s="333">
        <v>347</v>
      </c>
      <c r="H7" s="334"/>
      <c r="I7" s="333">
        <v>34005</v>
      </c>
      <c r="J7" s="333" t="s">
        <v>624</v>
      </c>
      <c r="K7" s="334"/>
      <c r="L7" s="335" t="s">
        <v>624</v>
      </c>
    </row>
    <row r="8" spans="2:12" ht="15.75" customHeight="1">
      <c r="B8" s="1190" t="s">
        <v>625</v>
      </c>
      <c r="C8" s="1191"/>
      <c r="D8" s="332">
        <v>856</v>
      </c>
      <c r="E8" s="321"/>
      <c r="F8" s="333">
        <v>31502</v>
      </c>
      <c r="G8" s="333">
        <v>405</v>
      </c>
      <c r="H8" s="334"/>
      <c r="I8" s="333">
        <v>39984</v>
      </c>
      <c r="J8" s="333" t="s">
        <v>626</v>
      </c>
      <c r="K8" s="334"/>
      <c r="L8" s="335" t="s">
        <v>626</v>
      </c>
    </row>
    <row r="9" spans="2:12" ht="15.75" customHeight="1">
      <c r="B9" s="1190" t="s">
        <v>627</v>
      </c>
      <c r="C9" s="1191"/>
      <c r="D9" s="332">
        <v>763</v>
      </c>
      <c r="E9" s="321"/>
      <c r="F9" s="333">
        <v>28833</v>
      </c>
      <c r="G9" s="333">
        <v>434</v>
      </c>
      <c r="H9" s="334"/>
      <c r="I9" s="333">
        <v>46881</v>
      </c>
      <c r="J9" s="333" t="s">
        <v>624</v>
      </c>
      <c r="K9" s="334"/>
      <c r="L9" s="335" t="s">
        <v>624</v>
      </c>
    </row>
    <row r="10" spans="2:12" ht="15.75" customHeight="1">
      <c r="B10" s="1190" t="s">
        <v>628</v>
      </c>
      <c r="C10" s="1191"/>
      <c r="D10" s="332">
        <v>693</v>
      </c>
      <c r="E10" s="321"/>
      <c r="F10" s="333">
        <v>28840</v>
      </c>
      <c r="G10" s="333">
        <v>429</v>
      </c>
      <c r="H10" s="334"/>
      <c r="I10" s="333">
        <v>32186</v>
      </c>
      <c r="J10" s="333" t="s">
        <v>624</v>
      </c>
      <c r="K10" s="334"/>
      <c r="L10" s="335" t="s">
        <v>624</v>
      </c>
    </row>
    <row r="11" spans="2:12" ht="15.75" customHeight="1">
      <c r="B11" s="1190" t="s">
        <v>629</v>
      </c>
      <c r="C11" s="1191"/>
      <c r="D11" s="332">
        <v>1159</v>
      </c>
      <c r="E11" s="321"/>
      <c r="F11" s="336">
        <v>16240</v>
      </c>
      <c r="G11" s="332">
        <v>379</v>
      </c>
      <c r="H11" s="336"/>
      <c r="I11" s="336">
        <v>30852</v>
      </c>
      <c r="J11" s="332" t="s">
        <v>624</v>
      </c>
      <c r="K11" s="336"/>
      <c r="L11" s="335" t="s">
        <v>626</v>
      </c>
    </row>
    <row r="12" spans="2:12" ht="15.75" customHeight="1">
      <c r="B12" s="1190" t="s">
        <v>630</v>
      </c>
      <c r="C12" s="1191"/>
      <c r="D12" s="332">
        <v>1245</v>
      </c>
      <c r="E12" s="337"/>
      <c r="F12" s="336">
        <v>24495</v>
      </c>
      <c r="G12" s="332">
        <v>601</v>
      </c>
      <c r="H12" s="336"/>
      <c r="I12" s="336">
        <v>36018</v>
      </c>
      <c r="J12" s="338" t="s">
        <v>626</v>
      </c>
      <c r="K12" s="339"/>
      <c r="L12" s="340" t="s">
        <v>626</v>
      </c>
    </row>
    <row r="13" spans="2:12" ht="15.75" customHeight="1">
      <c r="B13" s="1190" t="s">
        <v>631</v>
      </c>
      <c r="C13" s="1191"/>
      <c r="D13" s="332">
        <v>921</v>
      </c>
      <c r="E13" s="337"/>
      <c r="F13" s="336">
        <v>29122</v>
      </c>
      <c r="G13" s="332">
        <v>301</v>
      </c>
      <c r="H13" s="336"/>
      <c r="I13" s="336">
        <v>27027</v>
      </c>
      <c r="J13" s="338" t="s">
        <v>626</v>
      </c>
      <c r="K13" s="339"/>
      <c r="L13" s="340" t="s">
        <v>626</v>
      </c>
    </row>
    <row r="14" spans="2:12" ht="15.75" customHeight="1">
      <c r="B14" s="1190" t="s">
        <v>632</v>
      </c>
      <c r="C14" s="1191"/>
      <c r="D14" s="332">
        <v>643</v>
      </c>
      <c r="E14" s="337"/>
      <c r="F14" s="336">
        <v>8012</v>
      </c>
      <c r="G14" s="332">
        <v>392</v>
      </c>
      <c r="H14" s="336"/>
      <c r="I14" s="336">
        <v>44863</v>
      </c>
      <c r="J14" s="338" t="s">
        <v>626</v>
      </c>
      <c r="K14" s="339"/>
      <c r="L14" s="340" t="s">
        <v>626</v>
      </c>
    </row>
    <row r="15" spans="2:12" ht="15.75" customHeight="1">
      <c r="B15" s="1190" t="s">
        <v>633</v>
      </c>
      <c r="C15" s="1191"/>
      <c r="D15" s="332">
        <v>637</v>
      </c>
      <c r="E15" s="337"/>
      <c r="F15" s="336">
        <v>9793</v>
      </c>
      <c r="G15" s="332">
        <v>438</v>
      </c>
      <c r="H15" s="336"/>
      <c r="I15" s="336">
        <v>53665</v>
      </c>
      <c r="J15" s="338">
        <v>0</v>
      </c>
      <c r="K15" s="339"/>
      <c r="L15" s="340">
        <v>0</v>
      </c>
    </row>
    <row r="16" spans="2:12" ht="15.75" customHeight="1">
      <c r="B16" s="1190" t="s">
        <v>634</v>
      </c>
      <c r="C16" s="1191"/>
      <c r="D16" s="332">
        <v>526</v>
      </c>
      <c r="E16" s="337"/>
      <c r="F16" s="336">
        <v>23349</v>
      </c>
      <c r="G16" s="332">
        <v>343</v>
      </c>
      <c r="H16" s="336"/>
      <c r="I16" s="336">
        <v>34125</v>
      </c>
      <c r="J16" s="338">
        <v>0</v>
      </c>
      <c r="K16" s="339"/>
      <c r="L16" s="340">
        <v>0</v>
      </c>
    </row>
    <row r="17" spans="2:12" ht="15.75" customHeight="1">
      <c r="B17" s="1190" t="s">
        <v>635</v>
      </c>
      <c r="C17" s="1191"/>
      <c r="D17" s="332">
        <v>459</v>
      </c>
      <c r="E17" s="337"/>
      <c r="F17" s="336">
        <v>8702</v>
      </c>
      <c r="G17" s="332">
        <v>328</v>
      </c>
      <c r="H17" s="336"/>
      <c r="I17" s="336">
        <v>31030</v>
      </c>
      <c r="J17" s="338">
        <v>0</v>
      </c>
      <c r="K17" s="339"/>
      <c r="L17" s="340">
        <v>0</v>
      </c>
    </row>
    <row r="18" spans="2:12" ht="14.25" customHeight="1">
      <c r="B18" s="1190" t="s">
        <v>636</v>
      </c>
      <c r="C18" s="1191"/>
      <c r="D18" s="332">
        <v>1564</v>
      </c>
      <c r="E18" s="337"/>
      <c r="F18" s="336">
        <v>27974</v>
      </c>
      <c r="G18" s="332">
        <v>1116</v>
      </c>
      <c r="H18" s="336"/>
      <c r="I18" s="336">
        <v>119939</v>
      </c>
      <c r="J18" s="338">
        <v>0</v>
      </c>
      <c r="K18" s="339"/>
      <c r="L18" s="340">
        <v>0</v>
      </c>
    </row>
    <row r="19" spans="2:12" ht="14.25" customHeight="1">
      <c r="B19" s="1190" t="s">
        <v>637</v>
      </c>
      <c r="C19" s="1191"/>
      <c r="D19" s="332">
        <v>1781</v>
      </c>
      <c r="E19" s="337"/>
      <c r="F19" s="336">
        <v>39580</v>
      </c>
      <c r="G19" s="332">
        <v>1192</v>
      </c>
      <c r="H19" s="336"/>
      <c r="I19" s="336">
        <v>132952</v>
      </c>
      <c r="J19" s="338">
        <v>0</v>
      </c>
      <c r="K19" s="339"/>
      <c r="L19" s="340">
        <v>0</v>
      </c>
    </row>
    <row r="20" spans="2:12" ht="14.25" customHeight="1">
      <c r="B20" s="1190" t="s">
        <v>638</v>
      </c>
      <c r="C20" s="1191"/>
      <c r="D20" s="332">
        <v>1606</v>
      </c>
      <c r="E20" s="337"/>
      <c r="F20" s="336">
        <v>33538</v>
      </c>
      <c r="G20" s="332">
        <v>1209</v>
      </c>
      <c r="H20" s="336"/>
      <c r="I20" s="336">
        <v>134182</v>
      </c>
      <c r="J20" s="338">
        <v>0</v>
      </c>
      <c r="K20" s="339"/>
      <c r="L20" s="340">
        <v>0</v>
      </c>
    </row>
    <row r="21" spans="2:12" ht="17.25" customHeight="1">
      <c r="B21" s="1190" t="s">
        <v>639</v>
      </c>
      <c r="C21" s="1191"/>
      <c r="D21" s="332">
        <v>1427</v>
      </c>
      <c r="E21" s="337"/>
      <c r="F21" s="336">
        <v>26894</v>
      </c>
      <c r="G21" s="332">
        <v>1411</v>
      </c>
      <c r="H21" s="336"/>
      <c r="I21" s="336">
        <v>113766</v>
      </c>
      <c r="J21" s="338">
        <v>0</v>
      </c>
      <c r="K21" s="339"/>
      <c r="L21" s="340">
        <v>0</v>
      </c>
    </row>
    <row r="22" spans="2:12" ht="17.25" customHeight="1">
      <c r="B22" s="1190" t="s">
        <v>640</v>
      </c>
      <c r="C22" s="1191"/>
      <c r="D22" s="332">
        <v>1400</v>
      </c>
      <c r="E22" s="337"/>
      <c r="F22" s="336">
        <v>40191</v>
      </c>
      <c r="G22" s="332">
        <v>1263</v>
      </c>
      <c r="H22" s="336"/>
      <c r="I22" s="336">
        <v>106781</v>
      </c>
      <c r="J22" s="338">
        <v>0</v>
      </c>
      <c r="K22" s="339"/>
      <c r="L22" s="340">
        <v>0</v>
      </c>
    </row>
    <row r="23" spans="2:12" ht="17.25" customHeight="1">
      <c r="B23" s="1190" t="s">
        <v>641</v>
      </c>
      <c r="C23" s="1191"/>
      <c r="D23" s="332">
        <v>1141</v>
      </c>
      <c r="E23" s="337"/>
      <c r="F23" s="336">
        <v>30776</v>
      </c>
      <c r="G23" s="332">
        <v>967</v>
      </c>
      <c r="H23" s="336"/>
      <c r="I23" s="336">
        <v>98999</v>
      </c>
      <c r="J23" s="338">
        <v>0</v>
      </c>
      <c r="K23" s="339"/>
      <c r="L23" s="340">
        <v>0</v>
      </c>
    </row>
    <row r="24" spans="2:12" ht="17.25" customHeight="1" thickBot="1">
      <c r="B24" s="1192" t="s">
        <v>642</v>
      </c>
      <c r="C24" s="1193"/>
      <c r="D24" s="341">
        <v>1101</v>
      </c>
      <c r="E24" s="342"/>
      <c r="F24" s="343">
        <v>17445</v>
      </c>
      <c r="G24" s="341">
        <v>832</v>
      </c>
      <c r="H24" s="343"/>
      <c r="I24" s="343">
        <v>99621</v>
      </c>
      <c r="J24" s="344">
        <v>0</v>
      </c>
      <c r="K24" s="345"/>
      <c r="L24" s="346">
        <v>0</v>
      </c>
    </row>
    <row r="25" spans="2:12" ht="13.5" customHeight="1">
      <c r="B25" s="347" t="s">
        <v>643</v>
      </c>
      <c r="C25" s="348"/>
      <c r="D25" s="349"/>
      <c r="E25" s="349"/>
      <c r="F25" s="349"/>
      <c r="G25" s="349"/>
      <c r="H25" s="349"/>
      <c r="I25" s="349"/>
      <c r="J25" s="349"/>
      <c r="K25" s="349"/>
      <c r="L25" s="321"/>
    </row>
    <row r="26" spans="2:12" ht="13.5" customHeight="1">
      <c r="B26" s="347" t="s">
        <v>644</v>
      </c>
      <c r="C26" s="348"/>
      <c r="D26" s="349"/>
      <c r="E26" s="349"/>
      <c r="F26" s="349"/>
      <c r="G26" s="349"/>
      <c r="H26" s="349"/>
      <c r="I26" s="349"/>
      <c r="J26" s="349"/>
      <c r="K26" s="349"/>
      <c r="L26" s="321"/>
    </row>
    <row r="27" spans="2:13" s="353" customFormat="1" ht="13.5" customHeight="1">
      <c r="B27" s="350" t="s">
        <v>645</v>
      </c>
      <c r="C27" s="351"/>
      <c r="D27" s="351"/>
      <c r="E27" s="352"/>
      <c r="F27" s="352"/>
      <c r="H27" s="352"/>
      <c r="I27" s="352"/>
      <c r="J27" s="352"/>
      <c r="K27" s="352"/>
      <c r="L27" s="352"/>
      <c r="M27" s="352"/>
    </row>
    <row r="28" spans="2:13" s="353" customFormat="1" ht="13.5" customHeight="1">
      <c r="B28" s="350" t="s">
        <v>646</v>
      </c>
      <c r="C28" s="351"/>
      <c r="D28" s="351"/>
      <c r="E28" s="352"/>
      <c r="F28" s="352"/>
      <c r="H28" s="352"/>
      <c r="I28" s="352"/>
      <c r="J28" s="352"/>
      <c r="K28" s="352"/>
      <c r="L28" s="352"/>
      <c r="M28" s="352"/>
    </row>
    <row r="29" spans="2:13" s="353" customFormat="1" ht="13.5" customHeight="1">
      <c r="B29" s="350" t="s">
        <v>647</v>
      </c>
      <c r="C29" s="351"/>
      <c r="D29" s="351"/>
      <c r="E29" s="352"/>
      <c r="F29" s="352"/>
      <c r="H29" s="352"/>
      <c r="I29" s="352"/>
      <c r="J29" s="352"/>
      <c r="K29" s="352"/>
      <c r="L29" s="352"/>
      <c r="M29" s="352"/>
    </row>
    <row r="30" spans="2:13" ht="18.75" customHeight="1">
      <c r="B30" s="354" t="s">
        <v>648</v>
      </c>
      <c r="D30" s="355"/>
      <c r="E30" s="355"/>
      <c r="F30" s="355"/>
      <c r="G30" s="355"/>
      <c r="H30" s="355"/>
      <c r="I30" s="355"/>
      <c r="J30" s="355"/>
      <c r="K30" s="355"/>
      <c r="L30" s="355"/>
      <c r="M30" s="355"/>
    </row>
    <row r="31" spans="2:13" ht="18.75" customHeight="1">
      <c r="B31" s="354"/>
      <c r="D31" s="355"/>
      <c r="E31" s="355"/>
      <c r="F31" s="355"/>
      <c r="G31" s="355"/>
      <c r="H31" s="355"/>
      <c r="I31" s="355"/>
      <c r="J31" s="355"/>
      <c r="K31" s="355"/>
      <c r="L31" s="355"/>
      <c r="M31" s="355"/>
    </row>
    <row r="32" ht="15.75" customHeight="1">
      <c r="B32" s="319" t="s">
        <v>649</v>
      </c>
    </row>
    <row r="33" spans="2:13" ht="12.75" customHeight="1" thickBot="1">
      <c r="B33" s="356"/>
      <c r="D33" s="355"/>
      <c r="E33" s="355"/>
      <c r="F33" s="355"/>
      <c r="G33" s="355"/>
      <c r="H33" s="355"/>
      <c r="I33" s="355"/>
      <c r="J33" s="1194" t="s">
        <v>650</v>
      </c>
      <c r="K33" s="1194"/>
      <c r="L33" s="355"/>
      <c r="M33" s="355"/>
    </row>
    <row r="34" spans="2:13" s="359" customFormat="1" ht="30" customHeight="1">
      <c r="B34" s="1195" t="s">
        <v>651</v>
      </c>
      <c r="C34" s="1196"/>
      <c r="D34" s="357" t="s">
        <v>652</v>
      </c>
      <c r="E34" s="1197" t="s">
        <v>653</v>
      </c>
      <c r="F34" s="1197"/>
      <c r="G34" s="1196" t="s">
        <v>651</v>
      </c>
      <c r="H34" s="1196"/>
      <c r="I34" s="357" t="s">
        <v>652</v>
      </c>
      <c r="J34" s="1197" t="s">
        <v>653</v>
      </c>
      <c r="K34" s="1198"/>
      <c r="L34" s="358"/>
      <c r="M34" s="358"/>
    </row>
    <row r="35" spans="2:13" s="359" customFormat="1" ht="13.5" customHeight="1">
      <c r="B35" s="1199"/>
      <c r="C35" s="1200"/>
      <c r="D35" s="360"/>
      <c r="E35" s="1187" t="s">
        <v>621</v>
      </c>
      <c r="F35" s="1188"/>
      <c r="G35" s="1201"/>
      <c r="H35" s="1201"/>
      <c r="I35" s="361"/>
      <c r="J35" s="1187" t="s">
        <v>621</v>
      </c>
      <c r="K35" s="1189"/>
      <c r="L35" s="358"/>
      <c r="M35" s="358"/>
    </row>
    <row r="36" spans="2:13" ht="18.75" customHeight="1">
      <c r="B36" s="1202" t="s">
        <v>654</v>
      </c>
      <c r="C36" s="1203"/>
      <c r="D36" s="362">
        <v>77</v>
      </c>
      <c r="E36" s="1204">
        <v>14335</v>
      </c>
      <c r="F36" s="1205"/>
      <c r="G36" s="1206" t="s">
        <v>655</v>
      </c>
      <c r="H36" s="1207"/>
      <c r="I36" s="362">
        <v>9</v>
      </c>
      <c r="J36" s="1204">
        <v>2373</v>
      </c>
      <c r="K36" s="1208"/>
      <c r="L36" s="355"/>
      <c r="M36" s="355"/>
    </row>
    <row r="37" spans="2:13" ht="18.75" customHeight="1">
      <c r="B37" s="1209" t="s">
        <v>656</v>
      </c>
      <c r="C37" s="1210"/>
      <c r="D37" s="362">
        <v>37</v>
      </c>
      <c r="E37" s="1204">
        <v>5429</v>
      </c>
      <c r="F37" s="1205"/>
      <c r="G37" s="1211" t="s">
        <v>657</v>
      </c>
      <c r="H37" s="1212"/>
      <c r="I37" s="362">
        <v>7</v>
      </c>
      <c r="J37" s="1204">
        <v>1525</v>
      </c>
      <c r="K37" s="1208"/>
      <c r="L37" s="355"/>
      <c r="M37" s="355"/>
    </row>
    <row r="38" spans="2:13" ht="18.75" customHeight="1">
      <c r="B38" s="1209" t="s">
        <v>658</v>
      </c>
      <c r="C38" s="1210"/>
      <c r="D38" s="362">
        <v>13</v>
      </c>
      <c r="E38" s="1204">
        <v>4506</v>
      </c>
      <c r="F38" s="1205"/>
      <c r="G38" s="1211" t="s">
        <v>659</v>
      </c>
      <c r="H38" s="1212"/>
      <c r="I38" s="362">
        <v>48</v>
      </c>
      <c r="J38" s="1204">
        <v>17773</v>
      </c>
      <c r="K38" s="1208"/>
      <c r="L38" s="355"/>
      <c r="M38" s="355"/>
    </row>
    <row r="39" spans="2:13" ht="18.75" customHeight="1">
      <c r="B39" s="1209" t="s">
        <v>660</v>
      </c>
      <c r="C39" s="1210"/>
      <c r="D39" s="362">
        <v>45</v>
      </c>
      <c r="E39" s="1204">
        <v>6825</v>
      </c>
      <c r="F39" s="1205"/>
      <c r="G39" s="1211" t="s">
        <v>661</v>
      </c>
      <c r="H39" s="1212"/>
      <c r="I39" s="362">
        <v>33</v>
      </c>
      <c r="J39" s="1204">
        <v>6817</v>
      </c>
      <c r="K39" s="1208"/>
      <c r="L39" s="355"/>
      <c r="M39" s="355"/>
    </row>
    <row r="40" spans="2:13" ht="18.75" customHeight="1">
      <c r="B40" s="1209" t="s">
        <v>662</v>
      </c>
      <c r="C40" s="1210"/>
      <c r="D40" s="362">
        <v>181</v>
      </c>
      <c r="E40" s="1204">
        <v>55313</v>
      </c>
      <c r="F40" s="1205"/>
      <c r="G40" s="1213" t="s">
        <v>663</v>
      </c>
      <c r="H40" s="1213"/>
      <c r="I40" s="362">
        <v>9</v>
      </c>
      <c r="J40" s="1204">
        <v>1008</v>
      </c>
      <c r="K40" s="1208"/>
      <c r="L40" s="363"/>
      <c r="M40" s="355"/>
    </row>
    <row r="41" spans="2:13" s="321" customFormat="1" ht="18.75" customHeight="1">
      <c r="B41" s="1209" t="s">
        <v>664</v>
      </c>
      <c r="C41" s="1210"/>
      <c r="D41" s="364">
        <v>22</v>
      </c>
      <c r="E41" s="1214">
        <v>6122</v>
      </c>
      <c r="F41" s="1214"/>
      <c r="G41" s="1215" t="s">
        <v>665</v>
      </c>
      <c r="H41" s="1215"/>
      <c r="I41" s="365">
        <v>5</v>
      </c>
      <c r="J41" s="1214">
        <v>61</v>
      </c>
      <c r="K41" s="1216"/>
      <c r="L41" s="366"/>
      <c r="M41" s="367"/>
    </row>
    <row r="42" spans="2:13" s="321" customFormat="1" ht="18.75" customHeight="1">
      <c r="B42" s="1217" t="s">
        <v>666</v>
      </c>
      <c r="C42" s="1215"/>
      <c r="D42" s="368">
        <v>33</v>
      </c>
      <c r="E42" s="1218">
        <v>3658</v>
      </c>
      <c r="F42" s="1218"/>
      <c r="G42" s="1210" t="s">
        <v>667</v>
      </c>
      <c r="H42" s="1210"/>
      <c r="I42" s="369">
        <v>11</v>
      </c>
      <c r="J42" s="1218">
        <v>4150</v>
      </c>
      <c r="K42" s="1219"/>
      <c r="L42" s="367"/>
      <c r="M42" s="367"/>
    </row>
    <row r="43" spans="2:13" s="321" customFormat="1" ht="18.75" customHeight="1" thickBot="1">
      <c r="B43" s="1217" t="s">
        <v>668</v>
      </c>
      <c r="C43" s="1215"/>
      <c r="D43" s="368">
        <v>14</v>
      </c>
      <c r="E43" s="1218">
        <v>10382</v>
      </c>
      <c r="F43" s="1218"/>
      <c r="G43" s="1220" t="s">
        <v>669</v>
      </c>
      <c r="H43" s="1221"/>
      <c r="I43" s="369">
        <v>6</v>
      </c>
      <c r="J43" s="1218">
        <v>1551</v>
      </c>
      <c r="K43" s="1219"/>
      <c r="L43" s="367"/>
      <c r="M43" s="367"/>
    </row>
    <row r="44" spans="2:13" s="321" customFormat="1" ht="15.75" customHeight="1" thickBot="1" thickTop="1">
      <c r="B44" s="370"/>
      <c r="C44" s="370"/>
      <c r="D44" s="371"/>
      <c r="E44" s="372"/>
      <c r="F44" s="372"/>
      <c r="G44" s="1222" t="s">
        <v>670</v>
      </c>
      <c r="H44" s="1223"/>
      <c r="I44" s="373">
        <v>550</v>
      </c>
      <c r="J44" s="1224">
        <v>141828</v>
      </c>
      <c r="K44" s="1225"/>
      <c r="L44" s="367"/>
      <c r="M44" s="367"/>
    </row>
    <row r="45" spans="2:13" ht="13.5" customHeight="1">
      <c r="B45" s="347" t="s">
        <v>671</v>
      </c>
      <c r="C45" s="374"/>
      <c r="D45" s="367"/>
      <c r="E45" s="375"/>
      <c r="F45" s="375"/>
      <c r="G45" s="374"/>
      <c r="H45" s="374"/>
      <c r="I45" s="367"/>
      <c r="J45" s="375"/>
      <c r="K45" s="375"/>
      <c r="L45" s="355"/>
      <c r="M45" s="355"/>
    </row>
    <row r="46" spans="2:13" s="378" customFormat="1" ht="13.5" customHeight="1">
      <c r="B46" s="376" t="s">
        <v>672</v>
      </c>
      <c r="C46" s="377"/>
      <c r="F46" s="379"/>
      <c r="G46" s="377"/>
      <c r="H46" s="377"/>
      <c r="I46" s="347"/>
      <c r="J46" s="379"/>
      <c r="K46" s="379"/>
      <c r="L46" s="380"/>
      <c r="M46" s="380"/>
    </row>
    <row r="47" spans="2:13" ht="13.5" customHeight="1">
      <c r="B47" s="354" t="s">
        <v>648</v>
      </c>
      <c r="C47" s="374"/>
      <c r="D47" s="367"/>
      <c r="E47" s="375"/>
      <c r="F47" s="375"/>
      <c r="G47" s="374"/>
      <c r="H47" s="374"/>
      <c r="I47" s="367"/>
      <c r="J47" s="375"/>
      <c r="K47" s="375"/>
      <c r="L47" s="355"/>
      <c r="M47" s="355"/>
    </row>
    <row r="48" spans="2:13" ht="13.5" customHeight="1">
      <c r="B48" s="354"/>
      <c r="C48" s="374"/>
      <c r="D48" s="367"/>
      <c r="E48" s="375"/>
      <c r="F48" s="375"/>
      <c r="G48" s="374"/>
      <c r="H48" s="374"/>
      <c r="I48" s="367"/>
      <c r="J48" s="375"/>
      <c r="K48" s="375"/>
      <c r="L48" s="355"/>
      <c r="M48" s="355"/>
    </row>
    <row r="49" ht="15.75" customHeight="1">
      <c r="B49" s="319" t="s">
        <v>673</v>
      </c>
    </row>
    <row r="50" spans="3:12" ht="15.75" customHeight="1" thickBot="1">
      <c r="C50" s="321"/>
      <c r="D50" s="321"/>
      <c r="E50" s="321"/>
      <c r="F50" s="321"/>
      <c r="G50" s="321"/>
      <c r="H50" s="321"/>
      <c r="I50" s="322"/>
      <c r="L50" s="381" t="s">
        <v>133</v>
      </c>
    </row>
    <row r="51" spans="2:12" ht="12" customHeight="1">
      <c r="B51" s="324"/>
      <c r="C51" s="325"/>
      <c r="D51" s="1196" t="s">
        <v>674</v>
      </c>
      <c r="E51" s="1196"/>
      <c r="F51" s="1196"/>
      <c r="G51" s="1227" t="s">
        <v>675</v>
      </c>
      <c r="H51" s="1228"/>
      <c r="I51" s="1229"/>
      <c r="J51" s="1233" t="s">
        <v>676</v>
      </c>
      <c r="K51" s="1196"/>
      <c r="L51" s="1234"/>
    </row>
    <row r="52" spans="2:12" ht="12" customHeight="1">
      <c r="B52" s="326"/>
      <c r="C52" s="327"/>
      <c r="D52" s="1226"/>
      <c r="E52" s="1226"/>
      <c r="F52" s="1226"/>
      <c r="G52" s="1230"/>
      <c r="H52" s="1231"/>
      <c r="I52" s="1232"/>
      <c r="J52" s="1235"/>
      <c r="K52" s="1226"/>
      <c r="L52" s="1236"/>
    </row>
    <row r="53" spans="2:12" ht="1.5" customHeight="1">
      <c r="B53" s="1237"/>
      <c r="C53" s="1238"/>
      <c r="D53" s="1239"/>
      <c r="E53" s="1238"/>
      <c r="F53" s="1240"/>
      <c r="G53" s="382"/>
      <c r="H53" s="383"/>
      <c r="I53" s="384"/>
      <c r="J53" s="1241"/>
      <c r="K53" s="1242"/>
      <c r="L53" s="1243"/>
    </row>
    <row r="54" spans="1:12" ht="10.5" customHeight="1">
      <c r="A54" s="385"/>
      <c r="B54" s="1244"/>
      <c r="C54" s="1215"/>
      <c r="D54" s="1245"/>
      <c r="E54" s="1200"/>
      <c r="F54" s="1200"/>
      <c r="G54" s="386"/>
      <c r="H54" s="387"/>
      <c r="I54" s="388"/>
      <c r="J54" s="1245"/>
      <c r="K54" s="1200"/>
      <c r="L54" s="1246"/>
    </row>
    <row r="55" spans="1:12" ht="15.75" customHeight="1">
      <c r="A55" s="385"/>
      <c r="B55" s="1247" t="s">
        <v>668</v>
      </c>
      <c r="C55" s="1248"/>
      <c r="D55" s="1249">
        <v>14962</v>
      </c>
      <c r="E55" s="1250"/>
      <c r="F55" s="1250"/>
      <c r="G55" s="1251">
        <v>23</v>
      </c>
      <c r="H55" s="1252"/>
      <c r="I55" s="1253"/>
      <c r="J55" s="1249">
        <v>1</v>
      </c>
      <c r="K55" s="1250"/>
      <c r="L55" s="1254"/>
    </row>
    <row r="56" spans="1:12" ht="15" customHeight="1">
      <c r="A56" s="385"/>
      <c r="B56" s="1247" t="s">
        <v>677</v>
      </c>
      <c r="C56" s="1248"/>
      <c r="D56" s="1249">
        <v>14962</v>
      </c>
      <c r="E56" s="1250"/>
      <c r="F56" s="1250"/>
      <c r="G56" s="1251">
        <v>23</v>
      </c>
      <c r="H56" s="1252"/>
      <c r="I56" s="1253"/>
      <c r="J56" s="1249">
        <v>11</v>
      </c>
      <c r="K56" s="1250"/>
      <c r="L56" s="1254"/>
    </row>
    <row r="57" spans="2:12" ht="10.5" customHeight="1" thickBot="1">
      <c r="B57" s="1255"/>
      <c r="C57" s="1256"/>
      <c r="D57" s="389"/>
      <c r="E57" s="390"/>
      <c r="F57" s="390"/>
      <c r="G57" s="391"/>
      <c r="H57" s="392"/>
      <c r="I57" s="393"/>
      <c r="J57" s="389"/>
      <c r="K57" s="390"/>
      <c r="L57" s="394"/>
    </row>
    <row r="58" spans="2:13" ht="13.5" customHeight="1">
      <c r="B58" s="347" t="s">
        <v>678</v>
      </c>
      <c r="D58" s="355"/>
      <c r="E58" s="355"/>
      <c r="F58" s="355"/>
      <c r="G58" s="355"/>
      <c r="H58" s="355"/>
      <c r="I58" s="355"/>
      <c r="J58" s="355"/>
      <c r="K58" s="355"/>
      <c r="L58" s="355"/>
      <c r="M58" s="355"/>
    </row>
    <row r="59" spans="2:13" ht="13.5" customHeight="1">
      <c r="B59" s="347" t="s">
        <v>679</v>
      </c>
      <c r="D59" s="355"/>
      <c r="E59" s="355"/>
      <c r="F59" s="355"/>
      <c r="G59" s="355"/>
      <c r="H59" s="355"/>
      <c r="I59" s="355"/>
      <c r="J59" s="355"/>
      <c r="K59" s="355"/>
      <c r="L59" s="355"/>
      <c r="M59" s="355"/>
    </row>
    <row r="60" ht="13.5" customHeight="1">
      <c r="B60" s="354" t="s">
        <v>648</v>
      </c>
    </row>
    <row r="61" ht="13.5" customHeight="1"/>
    <row r="62" ht="15.75" customHeight="1">
      <c r="B62" s="319" t="s">
        <v>680</v>
      </c>
    </row>
    <row r="63" spans="3:12" ht="15.75" customHeight="1" thickBot="1">
      <c r="C63" s="321"/>
      <c r="D63" s="337"/>
      <c r="E63" s="337"/>
      <c r="F63" s="337"/>
      <c r="G63" s="337"/>
      <c r="H63" s="337"/>
      <c r="I63" s="337"/>
      <c r="J63" s="337"/>
      <c r="K63" s="381" t="s">
        <v>133</v>
      </c>
      <c r="L63" s="323"/>
    </row>
    <row r="64" spans="2:11" ht="18" customHeight="1">
      <c r="B64" s="324"/>
      <c r="C64" s="325"/>
      <c r="D64" s="1257" t="s">
        <v>681</v>
      </c>
      <c r="E64" s="1258"/>
      <c r="F64" s="395" t="s">
        <v>682</v>
      </c>
      <c r="G64" s="396"/>
      <c r="H64" s="397"/>
      <c r="I64" s="1257" t="s">
        <v>683</v>
      </c>
      <c r="J64" s="1259"/>
      <c r="K64" s="1260"/>
    </row>
    <row r="65" spans="2:11" ht="18" customHeight="1">
      <c r="B65" s="398"/>
      <c r="C65" s="399"/>
      <c r="D65" s="400" t="s">
        <v>684</v>
      </c>
      <c r="E65" s="400" t="s">
        <v>685</v>
      </c>
      <c r="F65" s="400" t="s">
        <v>686</v>
      </c>
      <c r="G65" s="400" t="s">
        <v>687</v>
      </c>
      <c r="H65" s="400" t="s">
        <v>179</v>
      </c>
      <c r="I65" s="400" t="s">
        <v>686</v>
      </c>
      <c r="J65" s="400" t="s">
        <v>687</v>
      </c>
      <c r="K65" s="401" t="s">
        <v>179</v>
      </c>
    </row>
    <row r="66" spans="2:11" ht="15.75" customHeight="1">
      <c r="B66" s="1264" t="s">
        <v>150</v>
      </c>
      <c r="C66" s="1265"/>
      <c r="D66" s="402">
        <v>5871</v>
      </c>
      <c r="E66" s="402">
        <v>16178</v>
      </c>
      <c r="F66" s="402">
        <v>983</v>
      </c>
      <c r="G66" s="402">
        <v>4408</v>
      </c>
      <c r="H66" s="402">
        <v>480</v>
      </c>
      <c r="I66" s="402">
        <v>241</v>
      </c>
      <c r="J66" s="402">
        <v>13520</v>
      </c>
      <c r="K66" s="403">
        <v>2417</v>
      </c>
    </row>
    <row r="67" spans="2:11" ht="15.75" customHeight="1">
      <c r="B67" s="404"/>
      <c r="C67" s="405" t="s">
        <v>151</v>
      </c>
      <c r="D67" s="406">
        <v>8</v>
      </c>
      <c r="E67" s="406">
        <v>0</v>
      </c>
      <c r="F67" s="406">
        <v>0</v>
      </c>
      <c r="G67" s="406">
        <v>8</v>
      </c>
      <c r="H67" s="406">
        <v>0</v>
      </c>
      <c r="I67" s="406">
        <v>0</v>
      </c>
      <c r="J67" s="406">
        <v>0</v>
      </c>
      <c r="K67" s="407">
        <v>0</v>
      </c>
    </row>
    <row r="68" spans="2:11" ht="15.75" customHeight="1">
      <c r="B68" s="404"/>
      <c r="C68" s="408" t="s">
        <v>152</v>
      </c>
      <c r="D68" s="406">
        <v>5863</v>
      </c>
      <c r="E68" s="406">
        <v>16178</v>
      </c>
      <c r="F68" s="406">
        <v>983</v>
      </c>
      <c r="G68" s="406">
        <v>4400</v>
      </c>
      <c r="H68" s="406">
        <v>480</v>
      </c>
      <c r="I68" s="406">
        <v>241</v>
      </c>
      <c r="J68" s="406">
        <v>13520</v>
      </c>
      <c r="K68" s="407">
        <v>2417</v>
      </c>
    </row>
    <row r="69" spans="2:11" ht="15.75" customHeight="1">
      <c r="B69" s="1264" t="s">
        <v>158</v>
      </c>
      <c r="C69" s="1265"/>
      <c r="D69" s="338">
        <v>2779</v>
      </c>
      <c r="E69" s="338">
        <v>14068</v>
      </c>
      <c r="F69" s="338">
        <v>1866</v>
      </c>
      <c r="G69" s="338">
        <v>0</v>
      </c>
      <c r="H69" s="338">
        <v>913</v>
      </c>
      <c r="I69" s="338">
        <v>0</v>
      </c>
      <c r="J69" s="338">
        <v>12085</v>
      </c>
      <c r="K69" s="409">
        <v>1983</v>
      </c>
    </row>
    <row r="70" spans="2:11" ht="15.75" customHeight="1">
      <c r="B70" s="410"/>
      <c r="C70" s="411" t="s">
        <v>159</v>
      </c>
      <c r="D70" s="338">
        <v>2779</v>
      </c>
      <c r="E70" s="338">
        <v>14068</v>
      </c>
      <c r="F70" s="338">
        <v>1866</v>
      </c>
      <c r="G70" s="338">
        <v>0</v>
      </c>
      <c r="H70" s="338">
        <v>913</v>
      </c>
      <c r="I70" s="338">
        <v>0</v>
      </c>
      <c r="J70" s="338">
        <v>12085</v>
      </c>
      <c r="K70" s="409">
        <v>1983</v>
      </c>
    </row>
    <row r="71" spans="2:11" ht="15.75" customHeight="1">
      <c r="B71" s="1264" t="s">
        <v>539</v>
      </c>
      <c r="C71" s="1265"/>
      <c r="D71" s="338">
        <v>1823</v>
      </c>
      <c r="E71" s="338">
        <v>10198</v>
      </c>
      <c r="F71" s="338">
        <v>1823</v>
      </c>
      <c r="G71" s="338">
        <v>0</v>
      </c>
      <c r="H71" s="338">
        <v>0</v>
      </c>
      <c r="I71" s="338">
        <v>0</v>
      </c>
      <c r="J71" s="338">
        <v>10198</v>
      </c>
      <c r="K71" s="409">
        <v>0</v>
      </c>
    </row>
    <row r="72" spans="2:11" ht="15.75" customHeight="1">
      <c r="B72" s="410"/>
      <c r="C72" s="411" t="s">
        <v>159</v>
      </c>
      <c r="D72" s="338">
        <v>1823</v>
      </c>
      <c r="E72" s="338">
        <v>10198</v>
      </c>
      <c r="F72" s="338">
        <v>1823</v>
      </c>
      <c r="G72" s="338">
        <v>0</v>
      </c>
      <c r="H72" s="338">
        <v>0</v>
      </c>
      <c r="I72" s="338">
        <v>0</v>
      </c>
      <c r="J72" s="338">
        <v>10198</v>
      </c>
      <c r="K72" s="409">
        <v>0</v>
      </c>
    </row>
    <row r="73" spans="2:11" ht="15.75" customHeight="1">
      <c r="B73" s="1261" t="s">
        <v>153</v>
      </c>
      <c r="C73" s="405" t="s">
        <v>151</v>
      </c>
      <c r="D73" s="338">
        <v>0</v>
      </c>
      <c r="E73" s="338">
        <v>0</v>
      </c>
      <c r="F73" s="338">
        <v>0</v>
      </c>
      <c r="G73" s="338">
        <v>0</v>
      </c>
      <c r="H73" s="338">
        <v>0</v>
      </c>
      <c r="I73" s="338">
        <v>0</v>
      </c>
      <c r="J73" s="338">
        <v>0</v>
      </c>
      <c r="K73" s="409">
        <v>0</v>
      </c>
    </row>
    <row r="74" spans="2:11" ht="15.75" customHeight="1">
      <c r="B74" s="1262"/>
      <c r="C74" s="412" t="s">
        <v>152</v>
      </c>
      <c r="D74" s="338">
        <v>1896</v>
      </c>
      <c r="E74" s="338">
        <v>3933</v>
      </c>
      <c r="F74" s="338">
        <v>169</v>
      </c>
      <c r="G74" s="338">
        <v>1614</v>
      </c>
      <c r="H74" s="338">
        <v>113</v>
      </c>
      <c r="I74" s="338">
        <v>55</v>
      </c>
      <c r="J74" s="338">
        <v>3776</v>
      </c>
      <c r="K74" s="409">
        <v>102</v>
      </c>
    </row>
    <row r="75" spans="2:11" ht="15.75" customHeight="1">
      <c r="B75" s="1261" t="s">
        <v>154</v>
      </c>
      <c r="C75" s="405" t="s">
        <v>151</v>
      </c>
      <c r="D75" s="338">
        <v>0</v>
      </c>
      <c r="E75" s="338">
        <v>0</v>
      </c>
      <c r="F75" s="338">
        <v>0</v>
      </c>
      <c r="G75" s="338">
        <v>0</v>
      </c>
      <c r="H75" s="338">
        <v>0</v>
      </c>
      <c r="I75" s="338">
        <v>0</v>
      </c>
      <c r="J75" s="338">
        <v>0</v>
      </c>
      <c r="K75" s="409">
        <v>0</v>
      </c>
    </row>
    <row r="76" spans="2:11" ht="15.75" customHeight="1">
      <c r="B76" s="1262"/>
      <c r="C76" s="412" t="s">
        <v>152</v>
      </c>
      <c r="D76" s="338">
        <v>867</v>
      </c>
      <c r="E76" s="338">
        <v>5684</v>
      </c>
      <c r="F76" s="338">
        <v>195</v>
      </c>
      <c r="G76" s="338">
        <v>374</v>
      </c>
      <c r="H76" s="338">
        <v>298</v>
      </c>
      <c r="I76" s="338">
        <v>139</v>
      </c>
      <c r="J76" s="338">
        <v>4348</v>
      </c>
      <c r="K76" s="409">
        <v>1197</v>
      </c>
    </row>
    <row r="77" spans="2:11" ht="15.75" customHeight="1">
      <c r="B77" s="1261" t="s">
        <v>155</v>
      </c>
      <c r="C77" s="405" t="s">
        <v>151</v>
      </c>
      <c r="D77" s="338">
        <v>0</v>
      </c>
      <c r="E77" s="338">
        <v>0</v>
      </c>
      <c r="F77" s="338">
        <v>0</v>
      </c>
      <c r="G77" s="338">
        <v>0</v>
      </c>
      <c r="H77" s="338">
        <v>0</v>
      </c>
      <c r="I77" s="338">
        <v>0</v>
      </c>
      <c r="J77" s="338">
        <v>0</v>
      </c>
      <c r="K77" s="409">
        <v>0</v>
      </c>
    </row>
    <row r="78" spans="2:11" ht="15.75" customHeight="1">
      <c r="B78" s="1262"/>
      <c r="C78" s="405" t="s">
        <v>152</v>
      </c>
      <c r="D78" s="338">
        <v>732</v>
      </c>
      <c r="E78" s="338">
        <v>1585</v>
      </c>
      <c r="F78" s="338">
        <v>148</v>
      </c>
      <c r="G78" s="338">
        <v>561</v>
      </c>
      <c r="H78" s="338">
        <v>23</v>
      </c>
      <c r="I78" s="338">
        <v>12</v>
      </c>
      <c r="J78" s="338">
        <v>997</v>
      </c>
      <c r="K78" s="409">
        <v>576</v>
      </c>
    </row>
    <row r="79" spans="2:11" ht="15.75" customHeight="1">
      <c r="B79" s="1261" t="s">
        <v>156</v>
      </c>
      <c r="C79" s="405" t="s">
        <v>151</v>
      </c>
      <c r="D79" s="338">
        <v>0</v>
      </c>
      <c r="E79" s="338">
        <v>0</v>
      </c>
      <c r="F79" s="338">
        <v>0</v>
      </c>
      <c r="G79" s="338">
        <v>0</v>
      </c>
      <c r="H79" s="338">
        <v>0</v>
      </c>
      <c r="I79" s="338">
        <v>0</v>
      </c>
      <c r="J79" s="338">
        <v>0</v>
      </c>
      <c r="K79" s="409">
        <v>0</v>
      </c>
    </row>
    <row r="80" spans="2:11" ht="15.75" customHeight="1">
      <c r="B80" s="1262"/>
      <c r="C80" s="405" t="s">
        <v>152</v>
      </c>
      <c r="D80" s="338">
        <v>265</v>
      </c>
      <c r="E80" s="338">
        <v>1506</v>
      </c>
      <c r="F80" s="338">
        <v>265</v>
      </c>
      <c r="G80" s="338">
        <v>0</v>
      </c>
      <c r="H80" s="338">
        <v>0</v>
      </c>
      <c r="I80" s="338">
        <v>0</v>
      </c>
      <c r="J80" s="338">
        <v>1418</v>
      </c>
      <c r="K80" s="409">
        <v>88</v>
      </c>
    </row>
    <row r="81" spans="2:11" ht="15.75" customHeight="1">
      <c r="B81" s="1261" t="s">
        <v>157</v>
      </c>
      <c r="C81" s="405" t="s">
        <v>151</v>
      </c>
      <c r="D81" s="338">
        <v>8</v>
      </c>
      <c r="E81" s="338">
        <v>0</v>
      </c>
      <c r="F81" s="338">
        <v>0</v>
      </c>
      <c r="G81" s="338">
        <v>8</v>
      </c>
      <c r="H81" s="338">
        <v>0</v>
      </c>
      <c r="I81" s="338">
        <v>0</v>
      </c>
      <c r="J81" s="338">
        <v>0</v>
      </c>
      <c r="K81" s="409">
        <v>0</v>
      </c>
    </row>
    <row r="82" spans="2:11" ht="15.75" customHeight="1" thickBot="1">
      <c r="B82" s="1263"/>
      <c r="C82" s="413" t="s">
        <v>152</v>
      </c>
      <c r="D82" s="344">
        <v>2103</v>
      </c>
      <c r="E82" s="344">
        <v>3470</v>
      </c>
      <c r="F82" s="344">
        <v>206</v>
      </c>
      <c r="G82" s="344">
        <v>1851</v>
      </c>
      <c r="H82" s="344">
        <v>46</v>
      </c>
      <c r="I82" s="344">
        <v>35</v>
      </c>
      <c r="J82" s="344">
        <v>2981</v>
      </c>
      <c r="K82" s="414">
        <v>454</v>
      </c>
    </row>
    <row r="83" spans="2:5" ht="13.5" customHeight="1">
      <c r="B83" s="347" t="s">
        <v>688</v>
      </c>
      <c r="C83" s="348"/>
      <c r="D83" s="348"/>
      <c r="E83" s="348"/>
    </row>
    <row r="84" spans="2:11" ht="13.5" customHeight="1">
      <c r="B84" s="347" t="s">
        <v>689</v>
      </c>
      <c r="C84" s="348"/>
      <c r="D84" s="348"/>
      <c r="E84" s="348"/>
      <c r="F84" s="415"/>
      <c r="G84" s="349"/>
      <c r="H84" s="415"/>
      <c r="I84" s="349"/>
      <c r="J84" s="415"/>
      <c r="K84" s="349"/>
    </row>
    <row r="85" spans="2:11" ht="13.5" customHeight="1">
      <c r="B85" s="347" t="s">
        <v>690</v>
      </c>
      <c r="C85" s="348"/>
      <c r="D85" s="348"/>
      <c r="E85" s="348"/>
      <c r="F85" s="415"/>
      <c r="G85" s="349"/>
      <c r="H85" s="415"/>
      <c r="I85" s="349"/>
      <c r="J85" s="415"/>
      <c r="K85" s="349"/>
    </row>
    <row r="86" spans="2:11" ht="13.5" customHeight="1">
      <c r="B86" s="347" t="s">
        <v>691</v>
      </c>
      <c r="C86" s="348"/>
      <c r="D86" s="348"/>
      <c r="E86" s="348"/>
      <c r="F86" s="415"/>
      <c r="G86" s="349"/>
      <c r="H86" s="415"/>
      <c r="I86" s="349"/>
      <c r="J86" s="415"/>
      <c r="K86" s="349"/>
    </row>
    <row r="87" spans="2:11" ht="13.5" customHeight="1">
      <c r="B87" s="347" t="s">
        <v>692</v>
      </c>
      <c r="C87" s="348"/>
      <c r="D87" s="348"/>
      <c r="E87" s="348"/>
      <c r="F87" s="415"/>
      <c r="G87" s="349"/>
      <c r="H87" s="415"/>
      <c r="I87" s="349"/>
      <c r="J87" s="415"/>
      <c r="K87" s="349"/>
    </row>
    <row r="88" spans="2:13" ht="13.5" customHeight="1">
      <c r="B88" s="354" t="s">
        <v>693</v>
      </c>
      <c r="F88" s="416"/>
      <c r="G88" s="416"/>
      <c r="H88" s="416"/>
      <c r="I88" s="416"/>
      <c r="J88" s="416"/>
      <c r="K88" s="416"/>
      <c r="L88" s="416"/>
      <c r="M88" s="417"/>
    </row>
  </sheetData>
  <sheetProtection/>
  <mergeCells count="99">
    <mergeCell ref="B79:B80"/>
    <mergeCell ref="B81:B82"/>
    <mergeCell ref="B66:C66"/>
    <mergeCell ref="B69:C69"/>
    <mergeCell ref="B71:C71"/>
    <mergeCell ref="B73:B74"/>
    <mergeCell ref="B75:B76"/>
    <mergeCell ref="B77:B78"/>
    <mergeCell ref="B56:C56"/>
    <mergeCell ref="D56:F56"/>
    <mergeCell ref="G56:I56"/>
    <mergeCell ref="J56:L56"/>
    <mergeCell ref="B57:C57"/>
    <mergeCell ref="D64:E64"/>
    <mergeCell ref="I64:K64"/>
    <mergeCell ref="B54:C54"/>
    <mergeCell ref="D54:F54"/>
    <mergeCell ref="J54:L54"/>
    <mergeCell ref="B55:C55"/>
    <mergeCell ref="D55:F55"/>
    <mergeCell ref="G55:I55"/>
    <mergeCell ref="J55:L55"/>
    <mergeCell ref="D51:F52"/>
    <mergeCell ref="G51:I52"/>
    <mergeCell ref="J51:L52"/>
    <mergeCell ref="B53:C53"/>
    <mergeCell ref="D53:F53"/>
    <mergeCell ref="J53:L53"/>
    <mergeCell ref="B43:C43"/>
    <mergeCell ref="E43:F43"/>
    <mergeCell ref="G43:H43"/>
    <mergeCell ref="J43:K43"/>
    <mergeCell ref="G44:H44"/>
    <mergeCell ref="J44:K44"/>
    <mergeCell ref="B41:C41"/>
    <mergeCell ref="E41:F41"/>
    <mergeCell ref="G41:H41"/>
    <mergeCell ref="J41:K41"/>
    <mergeCell ref="B42:C42"/>
    <mergeCell ref="E42:F42"/>
    <mergeCell ref="G42:H42"/>
    <mergeCell ref="J42:K42"/>
    <mergeCell ref="B39:C39"/>
    <mergeCell ref="E39:F39"/>
    <mergeCell ref="G39:H39"/>
    <mergeCell ref="J39:K39"/>
    <mergeCell ref="B40:C40"/>
    <mergeCell ref="E40:F40"/>
    <mergeCell ref="G40:H40"/>
    <mergeCell ref="J40:K40"/>
    <mergeCell ref="B37:C37"/>
    <mergeCell ref="E37:F37"/>
    <mergeCell ref="G37:H37"/>
    <mergeCell ref="J37:K37"/>
    <mergeCell ref="B38:C38"/>
    <mergeCell ref="E38:F38"/>
    <mergeCell ref="G38:H38"/>
    <mergeCell ref="J38:K38"/>
    <mergeCell ref="B35:C35"/>
    <mergeCell ref="E35:F35"/>
    <mergeCell ref="G35:H35"/>
    <mergeCell ref="J35:K35"/>
    <mergeCell ref="B36:C36"/>
    <mergeCell ref="E36:F36"/>
    <mergeCell ref="G36:H36"/>
    <mergeCell ref="J36:K36"/>
    <mergeCell ref="B21:C21"/>
    <mergeCell ref="B22:C22"/>
    <mergeCell ref="B23:C23"/>
    <mergeCell ref="B24:C24"/>
    <mergeCell ref="J33:K33"/>
    <mergeCell ref="B34:C34"/>
    <mergeCell ref="E34:F34"/>
    <mergeCell ref="G34:H34"/>
    <mergeCell ref="J34:K34"/>
    <mergeCell ref="B15:C15"/>
    <mergeCell ref="B16:C16"/>
    <mergeCell ref="B17:C17"/>
    <mergeCell ref="B18:C18"/>
    <mergeCell ref="B19:C19"/>
    <mergeCell ref="B20:C20"/>
    <mergeCell ref="B9:C9"/>
    <mergeCell ref="B10:C10"/>
    <mergeCell ref="B11:C11"/>
    <mergeCell ref="B12:C12"/>
    <mergeCell ref="B13:C13"/>
    <mergeCell ref="B14:C14"/>
    <mergeCell ref="E5:F5"/>
    <mergeCell ref="H5:I5"/>
    <mergeCell ref="K5:L5"/>
    <mergeCell ref="B6:C6"/>
    <mergeCell ref="B7:C7"/>
    <mergeCell ref="B8:C8"/>
    <mergeCell ref="D3:F3"/>
    <mergeCell ref="G3:I3"/>
    <mergeCell ref="J3:L3"/>
    <mergeCell ref="E4:F4"/>
    <mergeCell ref="H4:I4"/>
    <mergeCell ref="K4:L4"/>
  </mergeCells>
  <printOptions horizontalCentered="1"/>
  <pageMargins left="0.5118110236220472" right="0.5118110236220472" top="0.4330708661417323" bottom="0.3937007874015748" header="0.35433070866141736" footer="0.3937007874015748"/>
  <pageSetup firstPageNumber="168" useFirstPageNumber="1" horizontalDpi="600" verticalDpi="600" orientation="portrait" paperSize="9" scale="61" r:id="rId1"/>
</worksheet>
</file>

<file path=xl/worksheets/sheet8.xml><?xml version="1.0" encoding="utf-8"?>
<worksheet xmlns="http://schemas.openxmlformats.org/spreadsheetml/2006/main" xmlns:r="http://schemas.openxmlformats.org/officeDocument/2006/relationships">
  <sheetPr transitionEvaluation="1"/>
  <dimension ref="B1:S36"/>
  <sheetViews>
    <sheetView showGridLines="0" view="pageBreakPreview" zoomScaleSheetLayoutView="100" zoomScalePageLayoutView="0" workbookViewId="0" topLeftCell="A14">
      <selection activeCell="F9" sqref="F9"/>
    </sheetView>
  </sheetViews>
  <sheetFormatPr defaultColWidth="10.59765625" defaultRowHeight="18" customHeight="1"/>
  <cols>
    <col min="1" max="1" width="2.59765625" style="54" customWidth="1"/>
    <col min="2" max="2" width="17.19921875" style="54" customWidth="1"/>
    <col min="3" max="4" width="4.69921875" style="54" customWidth="1"/>
    <col min="5" max="5" width="11.69921875" style="54" customWidth="1"/>
    <col min="6" max="13" width="12" style="54" customWidth="1"/>
    <col min="14" max="17" width="8.09765625" style="54" customWidth="1"/>
    <col min="18" max="18" width="2.59765625" style="54" customWidth="1"/>
    <col min="19" max="19" width="7.59765625" style="54" customWidth="1"/>
    <col min="20" max="16384" width="10.59765625" style="54" customWidth="1"/>
  </cols>
  <sheetData>
    <row r="1" ht="15.75" customHeight="1">
      <c r="B1" s="3" t="s">
        <v>694</v>
      </c>
    </row>
    <row r="2" spans="4:18" ht="15.75" customHeight="1" thickBot="1">
      <c r="D2" s="59"/>
      <c r="E2" s="59"/>
      <c r="F2" s="59"/>
      <c r="G2" s="59"/>
      <c r="H2" s="59"/>
      <c r="I2" s="59"/>
      <c r="J2" s="298"/>
      <c r="K2" s="59"/>
      <c r="L2" s="59"/>
      <c r="M2" s="298" t="s">
        <v>650</v>
      </c>
      <c r="N2" s="59"/>
      <c r="P2" s="59"/>
      <c r="R2" s="298"/>
    </row>
    <row r="3" spans="2:13" ht="33.75" customHeight="1">
      <c r="B3" s="1266"/>
      <c r="C3" s="1267"/>
      <c r="D3" s="1267"/>
      <c r="E3" s="1268"/>
      <c r="F3" s="418" t="s">
        <v>695</v>
      </c>
      <c r="G3" s="419" t="s">
        <v>696</v>
      </c>
      <c r="H3" s="419" t="s">
        <v>160</v>
      </c>
      <c r="I3" s="419" t="s">
        <v>153</v>
      </c>
      <c r="J3" s="419" t="s">
        <v>154</v>
      </c>
      <c r="K3" s="419" t="s">
        <v>155</v>
      </c>
      <c r="L3" s="419" t="s">
        <v>156</v>
      </c>
      <c r="M3" s="420" t="s">
        <v>157</v>
      </c>
    </row>
    <row r="4" spans="2:13" ht="39.75" customHeight="1" hidden="1">
      <c r="B4" s="1269" t="s">
        <v>697</v>
      </c>
      <c r="C4" s="1270"/>
      <c r="D4" s="1270"/>
      <c r="E4" s="1271"/>
      <c r="F4" s="421">
        <v>6</v>
      </c>
      <c r="G4" s="422">
        <v>6</v>
      </c>
      <c r="H4" s="422">
        <v>0</v>
      </c>
      <c r="I4" s="422">
        <v>0</v>
      </c>
      <c r="J4" s="422">
        <v>0</v>
      </c>
      <c r="K4" s="422">
        <v>0</v>
      </c>
      <c r="L4" s="422">
        <v>0</v>
      </c>
      <c r="M4" s="423">
        <v>0</v>
      </c>
    </row>
    <row r="5" spans="2:13" ht="39.75" customHeight="1">
      <c r="B5" s="1272" t="s">
        <v>698</v>
      </c>
      <c r="C5" s="1069"/>
      <c r="D5" s="1276" t="s">
        <v>699</v>
      </c>
      <c r="E5" s="424" t="s">
        <v>700</v>
      </c>
      <c r="F5" s="421">
        <v>1</v>
      </c>
      <c r="G5" s="425">
        <v>1</v>
      </c>
      <c r="H5" s="426">
        <v>0</v>
      </c>
      <c r="I5" s="425">
        <v>0</v>
      </c>
      <c r="J5" s="426">
        <v>0</v>
      </c>
      <c r="K5" s="425">
        <v>0</v>
      </c>
      <c r="L5" s="425">
        <v>0</v>
      </c>
      <c r="M5" s="427">
        <v>0</v>
      </c>
    </row>
    <row r="6" spans="2:13" ht="39.75" customHeight="1">
      <c r="B6" s="1273"/>
      <c r="C6" s="1104"/>
      <c r="D6" s="1277"/>
      <c r="E6" s="428" t="s">
        <v>701</v>
      </c>
      <c r="F6" s="421">
        <v>1</v>
      </c>
      <c r="G6" s="429">
        <v>1</v>
      </c>
      <c r="H6" s="426">
        <v>0</v>
      </c>
      <c r="I6" s="429">
        <v>0</v>
      </c>
      <c r="J6" s="426">
        <v>0</v>
      </c>
      <c r="K6" s="429">
        <v>0</v>
      </c>
      <c r="L6" s="429">
        <v>0</v>
      </c>
      <c r="M6" s="427">
        <v>0</v>
      </c>
    </row>
    <row r="7" spans="2:13" ht="39.75" customHeight="1">
      <c r="B7" s="1273"/>
      <c r="C7" s="1104"/>
      <c r="D7" s="1278"/>
      <c r="E7" s="428" t="s">
        <v>702</v>
      </c>
      <c r="F7" s="421">
        <v>2</v>
      </c>
      <c r="G7" s="429">
        <v>2</v>
      </c>
      <c r="H7" s="426">
        <v>0</v>
      </c>
      <c r="I7" s="429">
        <v>0</v>
      </c>
      <c r="J7" s="426">
        <v>0</v>
      </c>
      <c r="K7" s="429">
        <v>0</v>
      </c>
      <c r="L7" s="429">
        <v>0</v>
      </c>
      <c r="M7" s="427">
        <v>0</v>
      </c>
    </row>
    <row r="8" spans="2:13" ht="39.75" customHeight="1" thickBot="1">
      <c r="B8" s="1274"/>
      <c r="C8" s="1275"/>
      <c r="D8" s="1279" t="s">
        <v>703</v>
      </c>
      <c r="E8" s="1280"/>
      <c r="F8" s="421">
        <v>2</v>
      </c>
      <c r="G8" s="429">
        <v>2</v>
      </c>
      <c r="H8" s="426">
        <v>0</v>
      </c>
      <c r="I8" s="429">
        <v>0</v>
      </c>
      <c r="J8" s="426">
        <v>0</v>
      </c>
      <c r="K8" s="429">
        <v>0</v>
      </c>
      <c r="L8" s="429">
        <v>0</v>
      </c>
      <c r="M8" s="427">
        <v>0</v>
      </c>
    </row>
    <row r="9" spans="2:13" ht="39" customHeight="1" thickBot="1" thickTop="1">
      <c r="B9" s="1281" t="s">
        <v>704</v>
      </c>
      <c r="C9" s="1282"/>
      <c r="D9" s="1282"/>
      <c r="E9" s="1283"/>
      <c r="F9" s="421">
        <v>12057</v>
      </c>
      <c r="G9" s="429">
        <v>4518</v>
      </c>
      <c r="H9" s="426">
        <v>2970</v>
      </c>
      <c r="I9" s="429">
        <v>1151</v>
      </c>
      <c r="J9" s="426">
        <v>1484</v>
      </c>
      <c r="K9" s="429">
        <v>378</v>
      </c>
      <c r="L9" s="429">
        <v>331</v>
      </c>
      <c r="M9" s="427">
        <v>1225</v>
      </c>
    </row>
    <row r="10" spans="2:13" ht="39.75" customHeight="1" thickTop="1">
      <c r="B10" s="1284" t="s">
        <v>705</v>
      </c>
      <c r="C10" s="1285"/>
      <c r="D10" s="1276" t="s">
        <v>699</v>
      </c>
      <c r="E10" s="430" t="s">
        <v>700</v>
      </c>
      <c r="F10" s="421">
        <v>3</v>
      </c>
      <c r="G10" s="429">
        <v>3</v>
      </c>
      <c r="H10" s="426">
        <v>0</v>
      </c>
      <c r="I10" s="429">
        <v>0</v>
      </c>
      <c r="J10" s="426">
        <v>0</v>
      </c>
      <c r="K10" s="429">
        <v>0</v>
      </c>
      <c r="L10" s="429">
        <v>0</v>
      </c>
      <c r="M10" s="427">
        <v>0</v>
      </c>
    </row>
    <row r="11" spans="2:13" ht="39.75" customHeight="1">
      <c r="B11" s="1286"/>
      <c r="C11" s="1287"/>
      <c r="D11" s="1277"/>
      <c r="E11" s="431" t="s">
        <v>701</v>
      </c>
      <c r="F11" s="421">
        <v>5</v>
      </c>
      <c r="G11" s="429">
        <v>5</v>
      </c>
      <c r="H11" s="426">
        <v>0</v>
      </c>
      <c r="I11" s="429">
        <v>0</v>
      </c>
      <c r="J11" s="426">
        <v>0</v>
      </c>
      <c r="K11" s="429">
        <v>0</v>
      </c>
      <c r="L11" s="429">
        <v>0</v>
      </c>
      <c r="M11" s="427">
        <v>0</v>
      </c>
    </row>
    <row r="12" spans="2:13" ht="39.75" customHeight="1">
      <c r="B12" s="1286"/>
      <c r="C12" s="1287"/>
      <c r="D12" s="1278"/>
      <c r="E12" s="432" t="s">
        <v>702</v>
      </c>
      <c r="F12" s="421">
        <v>4</v>
      </c>
      <c r="G12" s="429">
        <v>3</v>
      </c>
      <c r="H12" s="426">
        <v>1</v>
      </c>
      <c r="I12" s="429">
        <v>0</v>
      </c>
      <c r="J12" s="426">
        <v>0</v>
      </c>
      <c r="K12" s="429">
        <v>0</v>
      </c>
      <c r="L12" s="429">
        <v>0</v>
      </c>
      <c r="M12" s="427">
        <v>0</v>
      </c>
    </row>
    <row r="13" spans="2:13" ht="39.75" customHeight="1" thickBot="1">
      <c r="B13" s="1288"/>
      <c r="C13" s="1289"/>
      <c r="D13" s="1290" t="s">
        <v>703</v>
      </c>
      <c r="E13" s="1291"/>
      <c r="F13" s="421">
        <v>16</v>
      </c>
      <c r="G13" s="429">
        <v>8</v>
      </c>
      <c r="H13" s="426">
        <v>4</v>
      </c>
      <c r="I13" s="429">
        <v>1</v>
      </c>
      <c r="J13" s="426">
        <v>2</v>
      </c>
      <c r="K13" s="429">
        <v>0</v>
      </c>
      <c r="L13" s="429">
        <v>0</v>
      </c>
      <c r="M13" s="427">
        <v>1</v>
      </c>
    </row>
    <row r="14" spans="2:13" ht="39.75" customHeight="1" thickTop="1">
      <c r="B14" s="1272" t="s">
        <v>706</v>
      </c>
      <c r="C14" s="1069"/>
      <c r="D14" s="1277" t="s">
        <v>699</v>
      </c>
      <c r="E14" s="424" t="s">
        <v>700</v>
      </c>
      <c r="F14" s="421">
        <v>13826</v>
      </c>
      <c r="G14" s="429">
        <v>5651</v>
      </c>
      <c r="H14" s="426">
        <v>3915</v>
      </c>
      <c r="I14" s="429">
        <v>1091</v>
      </c>
      <c r="J14" s="426">
        <v>1435</v>
      </c>
      <c r="K14" s="429">
        <v>268</v>
      </c>
      <c r="L14" s="429">
        <v>239</v>
      </c>
      <c r="M14" s="427">
        <v>1227</v>
      </c>
    </row>
    <row r="15" spans="2:13" ht="39.75" customHeight="1">
      <c r="B15" s="1273"/>
      <c r="C15" s="1104"/>
      <c r="D15" s="1277"/>
      <c r="E15" s="428" t="s">
        <v>701</v>
      </c>
      <c r="F15" s="421">
        <v>13913</v>
      </c>
      <c r="G15" s="429">
        <v>5668</v>
      </c>
      <c r="H15" s="426">
        <v>3947</v>
      </c>
      <c r="I15" s="429">
        <v>1100</v>
      </c>
      <c r="J15" s="426">
        <v>1436</v>
      </c>
      <c r="K15" s="429">
        <v>287</v>
      </c>
      <c r="L15" s="429">
        <v>248</v>
      </c>
      <c r="M15" s="427">
        <v>1227</v>
      </c>
    </row>
    <row r="16" spans="2:13" ht="39.75" customHeight="1">
      <c r="B16" s="1273"/>
      <c r="C16" s="1104"/>
      <c r="D16" s="1278"/>
      <c r="E16" s="428" t="s">
        <v>702</v>
      </c>
      <c r="F16" s="421">
        <v>13936</v>
      </c>
      <c r="G16" s="429">
        <v>5728</v>
      </c>
      <c r="H16" s="426">
        <v>3940</v>
      </c>
      <c r="I16" s="429">
        <v>1100</v>
      </c>
      <c r="J16" s="426">
        <v>1427</v>
      </c>
      <c r="K16" s="429">
        <v>285</v>
      </c>
      <c r="L16" s="429">
        <v>244</v>
      </c>
      <c r="M16" s="427">
        <v>1212</v>
      </c>
    </row>
    <row r="17" spans="2:13" ht="39.75" customHeight="1" thickBot="1">
      <c r="B17" s="1274"/>
      <c r="C17" s="1275"/>
      <c r="D17" s="1279" t="s">
        <v>703</v>
      </c>
      <c r="E17" s="1280"/>
      <c r="F17" s="421">
        <v>14693</v>
      </c>
      <c r="G17" s="429">
        <v>6027</v>
      </c>
      <c r="H17" s="426">
        <v>4114</v>
      </c>
      <c r="I17" s="429">
        <v>1183</v>
      </c>
      <c r="J17" s="426">
        <v>1439</v>
      </c>
      <c r="K17" s="429">
        <v>309</v>
      </c>
      <c r="L17" s="429">
        <v>299</v>
      </c>
      <c r="M17" s="427">
        <v>1322</v>
      </c>
    </row>
    <row r="18" spans="2:13" ht="39.75" customHeight="1" thickTop="1">
      <c r="B18" s="1292" t="s">
        <v>707</v>
      </c>
      <c r="C18" s="1295" t="s">
        <v>708</v>
      </c>
      <c r="D18" s="1298" t="s">
        <v>699</v>
      </c>
      <c r="E18" s="433" t="s">
        <v>700</v>
      </c>
      <c r="F18" s="421">
        <v>18659</v>
      </c>
      <c r="G18" s="429">
        <v>7261</v>
      </c>
      <c r="H18" s="426">
        <v>4702</v>
      </c>
      <c r="I18" s="429">
        <v>1491</v>
      </c>
      <c r="J18" s="426">
        <v>1870</v>
      </c>
      <c r="K18" s="429">
        <v>378</v>
      </c>
      <c r="L18" s="429">
        <v>421</v>
      </c>
      <c r="M18" s="427">
        <v>2536</v>
      </c>
    </row>
    <row r="19" spans="2:13" ht="39.75" customHeight="1">
      <c r="B19" s="1293"/>
      <c r="C19" s="1296"/>
      <c r="D19" s="1299"/>
      <c r="E19" s="428" t="s">
        <v>701</v>
      </c>
      <c r="F19" s="421">
        <v>18848</v>
      </c>
      <c r="G19" s="429">
        <v>7369</v>
      </c>
      <c r="H19" s="426">
        <v>4755</v>
      </c>
      <c r="I19" s="429">
        <v>1485</v>
      </c>
      <c r="J19" s="426">
        <v>1884</v>
      </c>
      <c r="K19" s="429">
        <v>374</v>
      </c>
      <c r="L19" s="429">
        <v>424</v>
      </c>
      <c r="M19" s="427">
        <v>2557</v>
      </c>
    </row>
    <row r="20" spans="2:13" ht="39.75" customHeight="1">
      <c r="B20" s="1293"/>
      <c r="C20" s="1297"/>
      <c r="D20" s="1300" t="s">
        <v>703</v>
      </c>
      <c r="E20" s="1301"/>
      <c r="F20" s="421">
        <v>18465</v>
      </c>
      <c r="G20" s="429">
        <v>7565</v>
      </c>
      <c r="H20" s="426">
        <v>4400</v>
      </c>
      <c r="I20" s="429">
        <v>1476</v>
      </c>
      <c r="J20" s="426">
        <v>2202</v>
      </c>
      <c r="K20" s="429">
        <v>365</v>
      </c>
      <c r="L20" s="429">
        <v>474</v>
      </c>
      <c r="M20" s="427">
        <v>1983</v>
      </c>
    </row>
    <row r="21" spans="2:13" ht="39.75" customHeight="1" thickBot="1">
      <c r="B21" s="1294"/>
      <c r="C21" s="1302" t="s">
        <v>709</v>
      </c>
      <c r="D21" s="1303"/>
      <c r="E21" s="1280"/>
      <c r="F21" s="421">
        <v>15671</v>
      </c>
      <c r="G21" s="429">
        <v>6203</v>
      </c>
      <c r="H21" s="426">
        <v>3836</v>
      </c>
      <c r="I21" s="429">
        <v>1471</v>
      </c>
      <c r="J21" s="426">
        <v>2025</v>
      </c>
      <c r="K21" s="429">
        <v>394</v>
      </c>
      <c r="L21" s="429">
        <v>433</v>
      </c>
      <c r="M21" s="427">
        <v>1309</v>
      </c>
    </row>
    <row r="22" spans="2:13" ht="39.75" customHeight="1" thickTop="1">
      <c r="B22" s="1304" t="s">
        <v>710</v>
      </c>
      <c r="C22" s="1306" t="s">
        <v>708</v>
      </c>
      <c r="D22" s="1306"/>
      <c r="E22" s="1307"/>
      <c r="F22" s="421">
        <v>14076</v>
      </c>
      <c r="G22" s="429">
        <v>5775</v>
      </c>
      <c r="H22" s="426">
        <v>3938</v>
      </c>
      <c r="I22" s="429">
        <v>1140</v>
      </c>
      <c r="J22" s="426">
        <v>1444</v>
      </c>
      <c r="K22" s="429">
        <v>259</v>
      </c>
      <c r="L22" s="429">
        <v>272</v>
      </c>
      <c r="M22" s="427">
        <v>1248</v>
      </c>
    </row>
    <row r="23" spans="2:13" ht="39.75" customHeight="1" thickBot="1">
      <c r="B23" s="1305"/>
      <c r="C23" s="1308" t="s">
        <v>709</v>
      </c>
      <c r="D23" s="1309"/>
      <c r="E23" s="1310"/>
      <c r="F23" s="421">
        <v>15335</v>
      </c>
      <c r="G23" s="429">
        <v>5987</v>
      </c>
      <c r="H23" s="426">
        <v>4362</v>
      </c>
      <c r="I23" s="429">
        <v>1301</v>
      </c>
      <c r="J23" s="426">
        <v>1721</v>
      </c>
      <c r="K23" s="429">
        <v>345</v>
      </c>
      <c r="L23" s="429">
        <v>302</v>
      </c>
      <c r="M23" s="427">
        <v>1317</v>
      </c>
    </row>
    <row r="24" spans="2:13" ht="39.75" customHeight="1" thickTop="1">
      <c r="B24" s="1304" t="s">
        <v>711</v>
      </c>
      <c r="C24" s="1306" t="s">
        <v>708</v>
      </c>
      <c r="D24" s="1306"/>
      <c r="E24" s="1307"/>
      <c r="F24" s="421">
        <v>0</v>
      </c>
      <c r="G24" s="434">
        <v>0</v>
      </c>
      <c r="H24" s="435">
        <v>0</v>
      </c>
      <c r="I24" s="436">
        <v>0</v>
      </c>
      <c r="J24" s="437">
        <v>0</v>
      </c>
      <c r="K24" s="436">
        <v>0</v>
      </c>
      <c r="L24" s="436">
        <v>0</v>
      </c>
      <c r="M24" s="438">
        <v>0</v>
      </c>
    </row>
    <row r="25" spans="2:13" ht="39.75" customHeight="1" thickBot="1">
      <c r="B25" s="1305"/>
      <c r="C25" s="1308" t="s">
        <v>709</v>
      </c>
      <c r="D25" s="1309"/>
      <c r="E25" s="1310"/>
      <c r="F25" s="421">
        <v>0</v>
      </c>
      <c r="G25" s="436">
        <v>0</v>
      </c>
      <c r="H25" s="437">
        <v>0</v>
      </c>
      <c r="I25" s="436">
        <v>0</v>
      </c>
      <c r="J25" s="437">
        <v>0</v>
      </c>
      <c r="K25" s="436">
        <v>0</v>
      </c>
      <c r="L25" s="436">
        <v>0</v>
      </c>
      <c r="M25" s="438">
        <v>0</v>
      </c>
    </row>
    <row r="26" spans="2:13" ht="39.75" customHeight="1" thickTop="1">
      <c r="B26" s="1304" t="s">
        <v>712</v>
      </c>
      <c r="C26" s="1306" t="s">
        <v>708</v>
      </c>
      <c r="D26" s="1306"/>
      <c r="E26" s="1307"/>
      <c r="F26" s="421">
        <v>0</v>
      </c>
      <c r="G26" s="429">
        <v>0</v>
      </c>
      <c r="H26" s="439">
        <v>0</v>
      </c>
      <c r="I26" s="436">
        <v>0</v>
      </c>
      <c r="J26" s="437">
        <v>0</v>
      </c>
      <c r="K26" s="436">
        <v>0</v>
      </c>
      <c r="L26" s="436">
        <v>0</v>
      </c>
      <c r="M26" s="438">
        <v>0</v>
      </c>
    </row>
    <row r="27" spans="2:13" ht="39.75" customHeight="1" thickBot="1">
      <c r="B27" s="1305"/>
      <c r="C27" s="1314" t="s">
        <v>709</v>
      </c>
      <c r="D27" s="1309"/>
      <c r="E27" s="1310"/>
      <c r="F27" s="421">
        <v>0</v>
      </c>
      <c r="G27" s="429">
        <v>0</v>
      </c>
      <c r="H27" s="439">
        <v>0</v>
      </c>
      <c r="I27" s="436">
        <v>0</v>
      </c>
      <c r="J27" s="437">
        <v>0</v>
      </c>
      <c r="K27" s="436">
        <v>0</v>
      </c>
      <c r="L27" s="436">
        <v>0</v>
      </c>
      <c r="M27" s="438">
        <v>0</v>
      </c>
    </row>
    <row r="28" spans="2:13" ht="39.75" customHeight="1" thickBot="1" thickTop="1">
      <c r="B28" s="1311" t="s">
        <v>713</v>
      </c>
      <c r="C28" s="1312"/>
      <c r="D28" s="1312"/>
      <c r="E28" s="1313"/>
      <c r="F28" s="440">
        <v>307812</v>
      </c>
      <c r="G28" s="441">
        <v>95088</v>
      </c>
      <c r="H28" s="442">
        <v>77155</v>
      </c>
      <c r="I28" s="441">
        <v>36629</v>
      </c>
      <c r="J28" s="443">
        <v>42302</v>
      </c>
      <c r="K28" s="441">
        <v>13771</v>
      </c>
      <c r="L28" s="441">
        <v>11184</v>
      </c>
      <c r="M28" s="444">
        <v>31699</v>
      </c>
    </row>
    <row r="29" spans="2:13" ht="15.75" customHeight="1">
      <c r="B29" s="445" t="s">
        <v>714</v>
      </c>
      <c r="C29" s="446"/>
      <c r="D29" s="446"/>
      <c r="E29" s="446"/>
      <c r="F29" s="439"/>
      <c r="G29" s="426"/>
      <c r="H29" s="437"/>
      <c r="I29" s="426"/>
      <c r="J29" s="426"/>
      <c r="K29" s="426"/>
      <c r="L29" s="426"/>
      <c r="M29" s="426"/>
    </row>
    <row r="30" spans="2:13" ht="15.75" customHeight="1">
      <c r="B30" s="445" t="s">
        <v>715</v>
      </c>
      <c r="C30" s="446"/>
      <c r="D30" s="446"/>
      <c r="E30" s="446"/>
      <c r="F30" s="439"/>
      <c r="G30" s="426"/>
      <c r="H30" s="437"/>
      <c r="I30" s="426"/>
      <c r="J30" s="426"/>
      <c r="K30" s="426"/>
      <c r="L30" s="426"/>
      <c r="M30" s="426"/>
    </row>
    <row r="31" spans="2:13" ht="15.75" customHeight="1">
      <c r="B31" s="447" t="s">
        <v>716</v>
      </c>
      <c r="C31" s="446"/>
      <c r="D31" s="446"/>
      <c r="E31" s="446"/>
      <c r="F31" s="439"/>
      <c r="G31" s="426"/>
      <c r="H31" s="437"/>
      <c r="I31" s="426"/>
      <c r="J31" s="426"/>
      <c r="K31" s="426"/>
      <c r="L31" s="426"/>
      <c r="M31" s="426"/>
    </row>
    <row r="32" spans="2:13" ht="15.75" customHeight="1">
      <c r="B32" s="447" t="s">
        <v>717</v>
      </c>
      <c r="C32" s="446"/>
      <c r="D32" s="446"/>
      <c r="E32" s="446"/>
      <c r="F32" s="439"/>
      <c r="G32" s="426"/>
      <c r="H32" s="437"/>
      <c r="I32" s="426"/>
      <c r="J32" s="426"/>
      <c r="K32" s="426"/>
      <c r="L32" s="426"/>
      <c r="M32" s="426"/>
    </row>
    <row r="33" spans="2:19" ht="15.75" customHeight="1">
      <c r="B33" s="447" t="s">
        <v>718</v>
      </c>
      <c r="E33" s="115"/>
      <c r="F33" s="448"/>
      <c r="G33" s="115"/>
      <c r="H33" s="115"/>
      <c r="I33" s="115"/>
      <c r="J33" s="115"/>
      <c r="K33" s="115"/>
      <c r="L33" s="115"/>
      <c r="M33" s="115"/>
      <c r="N33" s="115"/>
      <c r="O33" s="115"/>
      <c r="P33" s="115"/>
      <c r="Q33" s="115"/>
      <c r="R33" s="115"/>
      <c r="S33" s="115"/>
    </row>
    <row r="34" spans="2:19" ht="15.75" customHeight="1">
      <c r="B34" s="447" t="s">
        <v>719</v>
      </c>
      <c r="E34" s="115"/>
      <c r="F34" s="115"/>
      <c r="G34" s="115"/>
      <c r="H34" s="115"/>
      <c r="I34" s="115"/>
      <c r="J34" s="115"/>
      <c r="K34" s="115"/>
      <c r="L34" s="115"/>
      <c r="M34" s="115"/>
      <c r="N34" s="115"/>
      <c r="O34" s="115"/>
      <c r="P34" s="115"/>
      <c r="Q34" s="115"/>
      <c r="R34" s="115"/>
      <c r="S34" s="115"/>
    </row>
    <row r="35" spans="2:19" ht="15.75" customHeight="1">
      <c r="B35" s="447" t="s">
        <v>720</v>
      </c>
      <c r="E35" s="115"/>
      <c r="F35" s="115"/>
      <c r="G35" s="115"/>
      <c r="H35" s="115"/>
      <c r="I35" s="115"/>
      <c r="J35" s="115"/>
      <c r="K35" s="115"/>
      <c r="L35" s="115"/>
      <c r="M35" s="115"/>
      <c r="N35" s="115"/>
      <c r="O35" s="115"/>
      <c r="P35" s="115"/>
      <c r="Q35" s="115"/>
      <c r="R35" s="115"/>
      <c r="S35" s="115"/>
    </row>
    <row r="36" ht="15.75" customHeight="1">
      <c r="B36" s="11" t="s">
        <v>164</v>
      </c>
    </row>
    <row r="37" ht="15.75" customHeight="1"/>
  </sheetData>
  <sheetProtection/>
  <mergeCells count="27">
    <mergeCell ref="B28:E28"/>
    <mergeCell ref="B24:B25"/>
    <mergeCell ref="C24:E24"/>
    <mergeCell ref="C25:E25"/>
    <mergeCell ref="B26:B27"/>
    <mergeCell ref="C26:E26"/>
    <mergeCell ref="C27:E27"/>
    <mergeCell ref="B18:B21"/>
    <mergeCell ref="C18:C20"/>
    <mergeCell ref="D18:D19"/>
    <mergeCell ref="D20:E20"/>
    <mergeCell ref="C21:E21"/>
    <mergeCell ref="B22:B23"/>
    <mergeCell ref="C22:E22"/>
    <mergeCell ref="C23:E23"/>
    <mergeCell ref="B10:C13"/>
    <mergeCell ref="D10:D12"/>
    <mergeCell ref="D13:E13"/>
    <mergeCell ref="B14:C17"/>
    <mergeCell ref="D14:D16"/>
    <mergeCell ref="D17:E17"/>
    <mergeCell ref="B3:E3"/>
    <mergeCell ref="B4:E4"/>
    <mergeCell ref="B5:C8"/>
    <mergeCell ref="D5:D7"/>
    <mergeCell ref="D8:E8"/>
    <mergeCell ref="B9:E9"/>
  </mergeCells>
  <printOptions/>
  <pageMargins left="0.5118110236220472" right="0.5118110236220472" top="0.5511811023622047" bottom="0.3937007874015748" header="0.5118110236220472" footer="0.3937007874015748"/>
  <pageSetup firstPageNumber="168" useFirstPageNumber="1" horizontalDpi="600" verticalDpi="600" orientation="portrait" paperSize="9" scale="58" r:id="rId1"/>
</worksheet>
</file>

<file path=xl/worksheets/sheet9.xml><?xml version="1.0" encoding="utf-8"?>
<worksheet xmlns="http://schemas.openxmlformats.org/spreadsheetml/2006/main" xmlns:r="http://schemas.openxmlformats.org/officeDocument/2006/relationships">
  <sheetPr transitionEvaluation="1"/>
  <dimension ref="A1:J67"/>
  <sheetViews>
    <sheetView showGridLines="0" showZeros="0" view="pageBreakPreview" zoomScale="120" zoomScaleSheetLayoutView="120" zoomScalePageLayoutView="0" workbookViewId="0" topLeftCell="A25">
      <selection activeCell="E4" sqref="E4"/>
    </sheetView>
  </sheetViews>
  <sheetFormatPr defaultColWidth="10.59765625" defaultRowHeight="15.75" customHeight="1"/>
  <cols>
    <col min="1" max="1" width="2.59765625" style="54" customWidth="1"/>
    <col min="2" max="3" width="3.19921875" style="54" customWidth="1"/>
    <col min="4" max="4" width="29.59765625" style="54" customWidth="1"/>
    <col min="5" max="5" width="15.59765625" style="54" customWidth="1"/>
    <col min="6" max="7" width="3.09765625" style="54" customWidth="1"/>
    <col min="8" max="8" width="29.59765625" style="54" customWidth="1"/>
    <col min="9" max="9" width="15.59765625" style="54" customWidth="1"/>
    <col min="10" max="10" width="2.59765625" style="54" customWidth="1"/>
    <col min="11" max="16384" width="10.59765625" style="54" customWidth="1"/>
  </cols>
  <sheetData>
    <row r="1" ht="18" customHeight="1">
      <c r="B1" s="3" t="s">
        <v>721</v>
      </c>
    </row>
    <row r="2" spans="4:10" ht="18" customHeight="1" thickBot="1">
      <c r="D2" s="59"/>
      <c r="E2" s="59"/>
      <c r="F2" s="59"/>
      <c r="G2" s="59"/>
      <c r="H2" s="59"/>
      <c r="I2" s="2" t="s">
        <v>650</v>
      </c>
      <c r="J2" s="2"/>
    </row>
    <row r="3" spans="2:10" ht="15.75" customHeight="1">
      <c r="B3" s="1315" t="s">
        <v>722</v>
      </c>
      <c r="C3" s="1316"/>
      <c r="D3" s="1317"/>
      <c r="E3" s="449" t="s">
        <v>723</v>
      </c>
      <c r="F3" s="1052" t="s">
        <v>722</v>
      </c>
      <c r="G3" s="1316"/>
      <c r="H3" s="1317"/>
      <c r="I3" s="450" t="s">
        <v>723</v>
      </c>
      <c r="J3" s="451"/>
    </row>
    <row r="4" spans="2:10" ht="14.25" customHeight="1">
      <c r="B4" s="452"/>
      <c r="C4" s="453"/>
      <c r="D4" s="454"/>
      <c r="E4" s="455"/>
      <c r="F4" s="456"/>
      <c r="G4" s="457"/>
      <c r="H4" s="458"/>
      <c r="I4" s="459"/>
      <c r="J4" s="460"/>
    </row>
    <row r="5" spans="2:10" ht="14.25" customHeight="1">
      <c r="B5" s="1318" t="s">
        <v>7</v>
      </c>
      <c r="C5" s="1319"/>
      <c r="D5" s="1320"/>
      <c r="E5" s="464">
        <v>56854</v>
      </c>
      <c r="F5" s="465"/>
      <c r="G5" s="465"/>
      <c r="H5" s="57"/>
      <c r="I5" s="466"/>
      <c r="J5" s="467"/>
    </row>
    <row r="6" spans="2:10" ht="14.25" customHeight="1">
      <c r="B6" s="461"/>
      <c r="C6" s="462"/>
      <c r="D6" s="463"/>
      <c r="E6" s="464"/>
      <c r="F6" s="1321" t="s">
        <v>724</v>
      </c>
      <c r="G6" s="1319"/>
      <c r="H6" s="1320"/>
      <c r="I6" s="466"/>
      <c r="J6" s="467"/>
    </row>
    <row r="7" spans="2:10" ht="14.25" customHeight="1">
      <c r="B7" s="469"/>
      <c r="C7" s="1322"/>
      <c r="D7" s="948"/>
      <c r="E7" s="464"/>
      <c r="F7" s="465"/>
      <c r="G7" s="1321" t="s">
        <v>725</v>
      </c>
      <c r="H7" s="1320"/>
      <c r="I7" s="466">
        <v>1</v>
      </c>
      <c r="J7" s="467"/>
    </row>
    <row r="8" spans="2:10" ht="14.25" customHeight="1">
      <c r="B8" s="1318" t="s">
        <v>726</v>
      </c>
      <c r="C8" s="1319"/>
      <c r="D8" s="1320"/>
      <c r="E8" s="464"/>
      <c r="F8" s="465"/>
      <c r="G8" s="1321" t="s">
        <v>727</v>
      </c>
      <c r="H8" s="1320"/>
      <c r="I8" s="466">
        <v>0</v>
      </c>
      <c r="J8" s="467"/>
    </row>
    <row r="9" spans="2:10" ht="14.25" customHeight="1">
      <c r="B9" s="470"/>
      <c r="C9" s="1322" t="s">
        <v>728</v>
      </c>
      <c r="D9" s="948"/>
      <c r="E9" s="471">
        <v>0</v>
      </c>
      <c r="F9" s="465"/>
      <c r="G9" s="1321" t="s">
        <v>729</v>
      </c>
      <c r="H9" s="1320"/>
      <c r="I9" s="466">
        <v>0</v>
      </c>
      <c r="J9" s="467"/>
    </row>
    <row r="10" spans="2:10" ht="14.25" customHeight="1">
      <c r="B10" s="470"/>
      <c r="C10" s="1322" t="s">
        <v>730</v>
      </c>
      <c r="D10" s="948"/>
      <c r="E10" s="471">
        <v>68</v>
      </c>
      <c r="F10" s="465"/>
      <c r="G10" s="1321" t="s">
        <v>731</v>
      </c>
      <c r="H10" s="1320"/>
      <c r="I10" s="466">
        <v>0</v>
      </c>
      <c r="J10" s="467"/>
    </row>
    <row r="11" spans="2:10" ht="14.25" customHeight="1">
      <c r="B11" s="470"/>
      <c r="C11" s="1322" t="s">
        <v>732</v>
      </c>
      <c r="D11" s="948"/>
      <c r="E11" s="471">
        <v>0</v>
      </c>
      <c r="F11" s="465"/>
      <c r="G11" s="1321" t="s">
        <v>733</v>
      </c>
      <c r="H11" s="1320"/>
      <c r="I11" s="466">
        <v>0</v>
      </c>
      <c r="J11" s="467"/>
    </row>
    <row r="12" spans="2:10" ht="14.25" customHeight="1">
      <c r="B12" s="1318" t="s">
        <v>734</v>
      </c>
      <c r="C12" s="1319"/>
      <c r="D12" s="1320"/>
      <c r="E12" s="464"/>
      <c r="F12" s="465"/>
      <c r="G12" s="1321" t="s">
        <v>735</v>
      </c>
      <c r="H12" s="1320"/>
      <c r="I12" s="466">
        <v>65</v>
      </c>
      <c r="J12" s="467"/>
    </row>
    <row r="13" spans="2:10" ht="14.25" customHeight="1">
      <c r="B13" s="469"/>
      <c r="C13" s="1322" t="s">
        <v>736</v>
      </c>
      <c r="D13" s="948"/>
      <c r="E13" s="464">
        <v>0</v>
      </c>
      <c r="F13" s="472"/>
      <c r="G13" s="1321" t="s">
        <v>737</v>
      </c>
      <c r="H13" s="1320"/>
      <c r="I13" s="466">
        <v>0</v>
      </c>
      <c r="J13" s="467"/>
    </row>
    <row r="14" spans="2:10" ht="14.25" customHeight="1">
      <c r="B14" s="469"/>
      <c r="C14" s="1322" t="s">
        <v>737</v>
      </c>
      <c r="D14" s="948"/>
      <c r="E14" s="464">
        <v>0</v>
      </c>
      <c r="F14" s="1321" t="s">
        <v>738</v>
      </c>
      <c r="G14" s="1319"/>
      <c r="H14" s="1320"/>
      <c r="I14" s="466">
        <v>0</v>
      </c>
      <c r="J14" s="467"/>
    </row>
    <row r="15" spans="2:10" ht="14.25" customHeight="1">
      <c r="B15" s="1318" t="s">
        <v>739</v>
      </c>
      <c r="C15" s="1319"/>
      <c r="D15" s="1320"/>
      <c r="E15" s="464"/>
      <c r="F15" s="1321" t="s">
        <v>740</v>
      </c>
      <c r="G15" s="1319"/>
      <c r="H15" s="1320"/>
      <c r="I15" s="466"/>
      <c r="J15" s="467"/>
    </row>
    <row r="16" spans="2:10" ht="14.25" customHeight="1">
      <c r="B16" s="469"/>
      <c r="C16" s="1322" t="s">
        <v>728</v>
      </c>
      <c r="D16" s="948"/>
      <c r="E16" s="473"/>
      <c r="F16" s="465"/>
      <c r="G16" s="1321" t="s">
        <v>741</v>
      </c>
      <c r="H16" s="1320"/>
      <c r="I16" s="466"/>
      <c r="J16" s="467"/>
    </row>
    <row r="17" spans="2:10" ht="14.25" customHeight="1">
      <c r="B17" s="469"/>
      <c r="C17" s="255"/>
      <c r="D17" s="57" t="s">
        <v>742</v>
      </c>
      <c r="E17" s="473">
        <v>993</v>
      </c>
      <c r="F17" s="465"/>
      <c r="G17" s="465"/>
      <c r="H17" s="474" t="s">
        <v>743</v>
      </c>
      <c r="I17" s="466">
        <v>0</v>
      </c>
      <c r="J17" s="467"/>
    </row>
    <row r="18" spans="2:10" ht="14.25" customHeight="1">
      <c r="B18" s="469"/>
      <c r="C18" s="255"/>
      <c r="D18" s="57" t="s">
        <v>744</v>
      </c>
      <c r="E18" s="473">
        <v>56</v>
      </c>
      <c r="F18" s="465"/>
      <c r="G18" s="465"/>
      <c r="H18" s="474" t="s">
        <v>745</v>
      </c>
      <c r="I18" s="466">
        <v>0</v>
      </c>
      <c r="J18" s="467"/>
    </row>
    <row r="19" spans="2:10" ht="14.25" customHeight="1">
      <c r="B19" s="469"/>
      <c r="C19" s="255"/>
      <c r="D19" s="57" t="s">
        <v>746</v>
      </c>
      <c r="E19" s="464">
        <v>0</v>
      </c>
      <c r="F19" s="465"/>
      <c r="G19" s="465"/>
      <c r="H19" s="474" t="s">
        <v>747</v>
      </c>
      <c r="I19" s="466">
        <v>0</v>
      </c>
      <c r="J19" s="467"/>
    </row>
    <row r="20" spans="2:10" ht="14.25" customHeight="1">
      <c r="B20" s="469"/>
      <c r="C20" s="1319" t="s">
        <v>748</v>
      </c>
      <c r="D20" s="1320"/>
      <c r="E20" s="473"/>
      <c r="F20" s="465"/>
      <c r="G20" s="1321" t="s">
        <v>749</v>
      </c>
      <c r="H20" s="1320"/>
      <c r="I20" s="466"/>
      <c r="J20" s="467"/>
    </row>
    <row r="21" spans="2:10" ht="14.25" customHeight="1">
      <c r="B21" s="469"/>
      <c r="C21" s="255"/>
      <c r="D21" s="57" t="s">
        <v>742</v>
      </c>
      <c r="E21" s="473">
        <v>206</v>
      </c>
      <c r="F21" s="465"/>
      <c r="G21" s="465"/>
      <c r="H21" s="474" t="s">
        <v>743</v>
      </c>
      <c r="I21" s="466">
        <v>0</v>
      </c>
      <c r="J21" s="467"/>
    </row>
    <row r="22" spans="2:10" ht="14.25" customHeight="1">
      <c r="B22" s="469"/>
      <c r="C22" s="255"/>
      <c r="D22" s="57" t="s">
        <v>744</v>
      </c>
      <c r="E22" s="473">
        <v>20</v>
      </c>
      <c r="F22" s="465"/>
      <c r="G22" s="465"/>
      <c r="H22" s="474" t="s">
        <v>745</v>
      </c>
      <c r="I22" s="466">
        <v>0</v>
      </c>
      <c r="J22" s="467"/>
    </row>
    <row r="23" spans="2:10" ht="14.25" customHeight="1">
      <c r="B23" s="469"/>
      <c r="C23" s="255"/>
      <c r="D23" s="57" t="s">
        <v>746</v>
      </c>
      <c r="E23" s="464">
        <v>0</v>
      </c>
      <c r="F23" s="465"/>
      <c r="G23" s="1321" t="s">
        <v>750</v>
      </c>
      <c r="H23" s="1320"/>
      <c r="I23" s="466"/>
      <c r="J23" s="467"/>
    </row>
    <row r="24" spans="2:10" ht="14.25" customHeight="1">
      <c r="B24" s="1318" t="s">
        <v>751</v>
      </c>
      <c r="C24" s="1319"/>
      <c r="D24" s="1320"/>
      <c r="E24" s="464">
        <v>0</v>
      </c>
      <c r="F24" s="465"/>
      <c r="G24" s="465"/>
      <c r="H24" s="474" t="s">
        <v>743</v>
      </c>
      <c r="I24" s="466">
        <v>0</v>
      </c>
      <c r="J24" s="467"/>
    </row>
    <row r="25" spans="2:10" ht="14.25" customHeight="1">
      <c r="B25" s="1318" t="s">
        <v>752</v>
      </c>
      <c r="C25" s="1319"/>
      <c r="D25" s="1320"/>
      <c r="E25" s="464"/>
      <c r="F25" s="465"/>
      <c r="G25" s="465"/>
      <c r="H25" s="474" t="s">
        <v>745</v>
      </c>
      <c r="I25" s="466">
        <v>0</v>
      </c>
      <c r="J25" s="467"/>
    </row>
    <row r="26" spans="2:10" ht="14.25" customHeight="1">
      <c r="B26" s="469"/>
      <c r="C26" s="1319" t="s">
        <v>753</v>
      </c>
      <c r="D26" s="1320"/>
      <c r="E26" s="471">
        <v>0</v>
      </c>
      <c r="F26" s="1321" t="s">
        <v>754</v>
      </c>
      <c r="G26" s="1319"/>
      <c r="H26" s="1320"/>
      <c r="I26" s="466"/>
      <c r="J26" s="467"/>
    </row>
    <row r="27" spans="2:10" ht="14.25" customHeight="1">
      <c r="B27" s="469"/>
      <c r="C27" s="1319" t="s">
        <v>755</v>
      </c>
      <c r="D27" s="1320"/>
      <c r="E27" s="471">
        <v>0</v>
      </c>
      <c r="F27" s="465"/>
      <c r="G27" s="1321" t="s">
        <v>756</v>
      </c>
      <c r="H27" s="1323"/>
      <c r="I27" s="466"/>
      <c r="J27" s="467"/>
    </row>
    <row r="28" spans="2:10" ht="14.25" customHeight="1">
      <c r="B28" s="469"/>
      <c r="C28" s="1319" t="s">
        <v>757</v>
      </c>
      <c r="D28" s="1320"/>
      <c r="E28" s="471">
        <v>0</v>
      </c>
      <c r="F28" s="465"/>
      <c r="G28" s="465"/>
      <c r="H28" s="474" t="s">
        <v>743</v>
      </c>
      <c r="I28" s="466">
        <v>0</v>
      </c>
      <c r="J28" s="467"/>
    </row>
    <row r="29" spans="2:10" ht="14.25" customHeight="1">
      <c r="B29" s="469"/>
      <c r="C29" s="1319" t="s">
        <v>758</v>
      </c>
      <c r="D29" s="1320"/>
      <c r="E29" s="471">
        <v>0</v>
      </c>
      <c r="F29" s="465"/>
      <c r="G29" s="465"/>
      <c r="H29" s="474" t="s">
        <v>745</v>
      </c>
      <c r="I29" s="466">
        <v>0</v>
      </c>
      <c r="J29" s="467"/>
    </row>
    <row r="30" spans="2:10" ht="14.25" customHeight="1">
      <c r="B30" s="1318" t="s">
        <v>759</v>
      </c>
      <c r="C30" s="1319"/>
      <c r="D30" s="1320"/>
      <c r="E30" s="464"/>
      <c r="F30" s="465"/>
      <c r="G30" s="465"/>
      <c r="H30" s="474" t="s">
        <v>747</v>
      </c>
      <c r="I30" s="466">
        <v>0</v>
      </c>
      <c r="J30" s="467"/>
    </row>
    <row r="31" spans="2:10" ht="14.25" customHeight="1">
      <c r="B31" s="469"/>
      <c r="C31" s="1319" t="s">
        <v>760</v>
      </c>
      <c r="D31" s="1320"/>
      <c r="E31" s="464"/>
      <c r="F31" s="465"/>
      <c r="G31" s="1321" t="s">
        <v>761</v>
      </c>
      <c r="H31" s="1320"/>
      <c r="I31" s="466"/>
      <c r="J31" s="467"/>
    </row>
    <row r="32" spans="2:10" ht="14.25" customHeight="1">
      <c r="B32" s="469"/>
      <c r="C32" s="255"/>
      <c r="D32" s="57" t="s">
        <v>762</v>
      </c>
      <c r="E32" s="471">
        <v>0</v>
      </c>
      <c r="F32" s="465"/>
      <c r="G32" s="465"/>
      <c r="H32" s="474" t="s">
        <v>743</v>
      </c>
      <c r="I32" s="466">
        <v>0</v>
      </c>
      <c r="J32" s="467"/>
    </row>
    <row r="33" spans="2:10" ht="14.25" customHeight="1">
      <c r="B33" s="469"/>
      <c r="C33" s="255"/>
      <c r="D33" s="57" t="s">
        <v>742</v>
      </c>
      <c r="E33" s="471">
        <v>39</v>
      </c>
      <c r="F33" s="465"/>
      <c r="G33" s="465"/>
      <c r="H33" s="474" t="s">
        <v>745</v>
      </c>
      <c r="I33" s="466">
        <v>57</v>
      </c>
      <c r="J33" s="467"/>
    </row>
    <row r="34" spans="2:10" ht="14.25" customHeight="1">
      <c r="B34" s="469"/>
      <c r="C34" s="255"/>
      <c r="D34" s="57" t="s">
        <v>730</v>
      </c>
      <c r="E34" s="471">
        <v>39</v>
      </c>
      <c r="F34" s="465"/>
      <c r="G34" s="465"/>
      <c r="H34" s="474" t="s">
        <v>747</v>
      </c>
      <c r="I34" s="466">
        <v>0</v>
      </c>
      <c r="J34" s="467"/>
    </row>
    <row r="35" spans="2:10" ht="14.25" customHeight="1">
      <c r="B35" s="469"/>
      <c r="C35" s="1319" t="s">
        <v>763</v>
      </c>
      <c r="D35" s="1320"/>
      <c r="E35" s="471">
        <v>0</v>
      </c>
      <c r="F35" s="1321" t="s">
        <v>764</v>
      </c>
      <c r="G35" s="1319"/>
      <c r="H35" s="1320"/>
      <c r="I35" s="466"/>
      <c r="J35" s="467"/>
    </row>
    <row r="36" spans="2:10" ht="14.25" customHeight="1">
      <c r="B36" s="469"/>
      <c r="C36" s="1319" t="s">
        <v>765</v>
      </c>
      <c r="D36" s="1043"/>
      <c r="E36" s="471">
        <v>0</v>
      </c>
      <c r="F36" s="465"/>
      <c r="G36" s="1321" t="s">
        <v>766</v>
      </c>
      <c r="H36" s="1320"/>
      <c r="I36" s="466"/>
      <c r="J36" s="467"/>
    </row>
    <row r="37" spans="2:10" ht="14.25" customHeight="1">
      <c r="B37" s="469"/>
      <c r="C37" s="1322" t="s">
        <v>737</v>
      </c>
      <c r="D37" s="948"/>
      <c r="E37" s="471">
        <v>0</v>
      </c>
      <c r="F37" s="465"/>
      <c r="G37" s="468"/>
      <c r="H37" s="474" t="s">
        <v>767</v>
      </c>
      <c r="I37" s="466">
        <v>39474</v>
      </c>
      <c r="J37" s="467"/>
    </row>
    <row r="38" spans="2:10" ht="14.25" customHeight="1">
      <c r="B38" s="1318" t="s">
        <v>768</v>
      </c>
      <c r="C38" s="1319"/>
      <c r="D38" s="1320"/>
      <c r="E38" s="464"/>
      <c r="F38" s="465"/>
      <c r="G38" s="465"/>
      <c r="H38" s="474" t="s">
        <v>769</v>
      </c>
      <c r="I38" s="466">
        <v>5759</v>
      </c>
      <c r="J38" s="467"/>
    </row>
    <row r="39" spans="2:10" ht="14.25" customHeight="1">
      <c r="B39" s="469"/>
      <c r="C39" s="1319" t="s">
        <v>770</v>
      </c>
      <c r="D39" s="1320"/>
      <c r="E39" s="471">
        <v>0</v>
      </c>
      <c r="F39" s="465"/>
      <c r="G39" s="465"/>
      <c r="H39" s="474" t="s">
        <v>771</v>
      </c>
      <c r="I39" s="466">
        <v>0</v>
      </c>
      <c r="J39" s="467"/>
    </row>
    <row r="40" spans="2:10" ht="14.25" customHeight="1">
      <c r="B40" s="469"/>
      <c r="C40" s="1319" t="s">
        <v>772</v>
      </c>
      <c r="D40" s="1320"/>
      <c r="E40" s="471"/>
      <c r="F40" s="465"/>
      <c r="G40" s="465"/>
      <c r="H40" s="474" t="s">
        <v>773</v>
      </c>
      <c r="I40" s="466">
        <v>3450</v>
      </c>
      <c r="J40" s="467"/>
    </row>
    <row r="41" spans="2:10" ht="14.25" customHeight="1">
      <c r="B41" s="260"/>
      <c r="C41" s="59"/>
      <c r="D41" s="57" t="s">
        <v>774</v>
      </c>
      <c r="E41" s="471">
        <v>3</v>
      </c>
      <c r="F41" s="465"/>
      <c r="G41" s="465"/>
      <c r="H41" s="474" t="s">
        <v>775</v>
      </c>
      <c r="I41" s="466">
        <v>46</v>
      </c>
      <c r="J41" s="467"/>
    </row>
    <row r="42" spans="2:10" ht="14.25" customHeight="1">
      <c r="B42" s="469"/>
      <c r="C42" s="255"/>
      <c r="D42" s="57" t="s">
        <v>776</v>
      </c>
      <c r="E42" s="471">
        <v>0</v>
      </c>
      <c r="F42" s="465"/>
      <c r="G42" s="465"/>
      <c r="H42" s="474" t="s">
        <v>737</v>
      </c>
      <c r="I42" s="466">
        <v>31</v>
      </c>
      <c r="J42" s="467"/>
    </row>
    <row r="43" spans="2:10" ht="14.25" customHeight="1">
      <c r="B43" s="469"/>
      <c r="C43" s="255"/>
      <c r="D43" s="57" t="s">
        <v>737</v>
      </c>
      <c r="E43" s="471">
        <v>0</v>
      </c>
      <c r="F43" s="465"/>
      <c r="G43" s="1321" t="s">
        <v>777</v>
      </c>
      <c r="H43" s="1323"/>
      <c r="I43" s="466"/>
      <c r="J43" s="467"/>
    </row>
    <row r="44" spans="2:10" ht="14.25" customHeight="1">
      <c r="B44" s="469"/>
      <c r="C44" s="1319" t="s">
        <v>778</v>
      </c>
      <c r="D44" s="1320"/>
      <c r="E44" s="464"/>
      <c r="F44" s="465"/>
      <c r="G44" s="468"/>
      <c r="H44" s="474" t="s">
        <v>779</v>
      </c>
      <c r="I44" s="466">
        <v>504</v>
      </c>
      <c r="J44" s="467"/>
    </row>
    <row r="45" spans="2:10" ht="14.25" customHeight="1">
      <c r="B45" s="469"/>
      <c r="C45" s="59"/>
      <c r="D45" s="57" t="s">
        <v>780</v>
      </c>
      <c r="E45" s="464">
        <v>0</v>
      </c>
      <c r="F45" s="465"/>
      <c r="G45" s="465"/>
      <c r="H45" s="474" t="s">
        <v>781</v>
      </c>
      <c r="I45" s="466">
        <v>613</v>
      </c>
      <c r="J45" s="467"/>
    </row>
    <row r="46" spans="2:10" ht="14.25" customHeight="1">
      <c r="B46" s="469"/>
      <c r="C46" s="255"/>
      <c r="D46" s="57" t="s">
        <v>737</v>
      </c>
      <c r="E46" s="464">
        <v>0</v>
      </c>
      <c r="F46" s="465"/>
      <c r="G46" s="465"/>
      <c r="H46" s="474" t="s">
        <v>782</v>
      </c>
      <c r="I46" s="466">
        <v>184</v>
      </c>
      <c r="J46" s="467"/>
    </row>
    <row r="47" spans="2:10" ht="14.25" customHeight="1">
      <c r="B47" s="469"/>
      <c r="C47" s="1319" t="s">
        <v>783</v>
      </c>
      <c r="D47" s="1320"/>
      <c r="E47" s="464"/>
      <c r="F47" s="465"/>
      <c r="G47" s="465"/>
      <c r="H47" s="474" t="s">
        <v>737</v>
      </c>
      <c r="I47" s="466">
        <v>0</v>
      </c>
      <c r="J47" s="467"/>
    </row>
    <row r="48" spans="2:10" ht="14.25" customHeight="1">
      <c r="B48" s="469"/>
      <c r="C48" s="59"/>
      <c r="D48" s="57" t="s">
        <v>784</v>
      </c>
      <c r="E48" s="464">
        <v>0</v>
      </c>
      <c r="F48" s="465"/>
      <c r="G48" s="1321" t="s">
        <v>785</v>
      </c>
      <c r="H48" s="1323"/>
      <c r="I48" s="466">
        <v>32</v>
      </c>
      <c r="J48" s="467"/>
    </row>
    <row r="49" spans="2:10" ht="14.25" customHeight="1">
      <c r="B49" s="469"/>
      <c r="C49" s="255"/>
      <c r="D49" s="57" t="s">
        <v>786</v>
      </c>
      <c r="E49" s="464">
        <v>0</v>
      </c>
      <c r="F49" s="465"/>
      <c r="G49" s="1321" t="s">
        <v>787</v>
      </c>
      <c r="H49" s="1323"/>
      <c r="I49" s="466">
        <v>0</v>
      </c>
      <c r="J49" s="467"/>
    </row>
    <row r="50" spans="2:10" ht="14.25" customHeight="1">
      <c r="B50" s="469"/>
      <c r="C50" s="255"/>
      <c r="D50" s="57" t="s">
        <v>737</v>
      </c>
      <c r="E50" s="464">
        <v>0</v>
      </c>
      <c r="F50" s="465"/>
      <c r="G50" s="1321" t="s">
        <v>788</v>
      </c>
      <c r="H50" s="1043"/>
      <c r="I50" s="466">
        <v>7</v>
      </c>
      <c r="J50" s="467"/>
    </row>
    <row r="51" spans="2:10" ht="14.25" customHeight="1">
      <c r="B51" s="469"/>
      <c r="C51" s="1319" t="s">
        <v>789</v>
      </c>
      <c r="D51" s="1320"/>
      <c r="E51" s="464">
        <v>0</v>
      </c>
      <c r="F51" s="465"/>
      <c r="G51" s="1321" t="s">
        <v>790</v>
      </c>
      <c r="H51" s="1323"/>
      <c r="I51" s="466"/>
      <c r="J51" s="467"/>
    </row>
    <row r="52" spans="1:10" ht="14.25" customHeight="1">
      <c r="A52" s="59"/>
      <c r="B52" s="469"/>
      <c r="C52" s="1319" t="s">
        <v>737</v>
      </c>
      <c r="D52" s="1320"/>
      <c r="E52" s="464">
        <v>0</v>
      </c>
      <c r="F52" s="465"/>
      <c r="G52" s="468"/>
      <c r="H52" s="474" t="s">
        <v>791</v>
      </c>
      <c r="I52" s="466">
        <v>0</v>
      </c>
      <c r="J52" s="467"/>
    </row>
    <row r="53" spans="2:10" ht="14.25" customHeight="1">
      <c r="B53" s="1318" t="s">
        <v>792</v>
      </c>
      <c r="C53" s="1319"/>
      <c r="D53" s="1320"/>
      <c r="E53" s="464"/>
      <c r="F53" s="465"/>
      <c r="G53" s="59"/>
      <c r="H53" s="474" t="s">
        <v>737</v>
      </c>
      <c r="I53" s="466">
        <v>0</v>
      </c>
      <c r="J53" s="467"/>
    </row>
    <row r="54" spans="2:10" ht="14.25" customHeight="1">
      <c r="B54" s="260"/>
      <c r="C54" s="1319" t="s">
        <v>793</v>
      </c>
      <c r="D54" s="1320"/>
      <c r="E54" s="473">
        <v>115</v>
      </c>
      <c r="F54" s="465"/>
      <c r="G54" s="1321" t="s">
        <v>794</v>
      </c>
      <c r="H54" s="1043"/>
      <c r="I54" s="466">
        <v>0</v>
      </c>
      <c r="J54" s="467"/>
    </row>
    <row r="55" spans="2:10" ht="14.25" customHeight="1">
      <c r="B55" s="469"/>
      <c r="C55" s="1324" t="s">
        <v>795</v>
      </c>
      <c r="D55" s="1325"/>
      <c r="E55" s="473">
        <v>246</v>
      </c>
      <c r="F55" s="465"/>
      <c r="G55" s="1321" t="s">
        <v>737</v>
      </c>
      <c r="H55" s="1320"/>
      <c r="I55" s="466">
        <v>0</v>
      </c>
      <c r="J55" s="467"/>
    </row>
    <row r="56" spans="2:10" ht="14.25" customHeight="1">
      <c r="B56" s="469"/>
      <c r="C56" s="1319" t="s">
        <v>765</v>
      </c>
      <c r="D56" s="1043"/>
      <c r="E56" s="473">
        <v>27</v>
      </c>
      <c r="F56" s="1321" t="s">
        <v>796</v>
      </c>
      <c r="G56" s="1319"/>
      <c r="H56" s="1320"/>
      <c r="I56" s="466"/>
      <c r="J56" s="467"/>
    </row>
    <row r="57" spans="2:10" ht="14.25" customHeight="1">
      <c r="B57" s="469"/>
      <c r="C57" s="1319" t="s">
        <v>737</v>
      </c>
      <c r="D57" s="1320"/>
      <c r="E57" s="473">
        <v>0</v>
      </c>
      <c r="F57" s="468"/>
      <c r="G57" s="1321" t="s">
        <v>797</v>
      </c>
      <c r="H57" s="1043"/>
      <c r="I57" s="466">
        <v>4305</v>
      </c>
      <c r="J57" s="467"/>
    </row>
    <row r="58" spans="2:10" ht="14.25" customHeight="1">
      <c r="B58" s="1318" t="s">
        <v>798</v>
      </c>
      <c r="C58" s="1319"/>
      <c r="D58" s="1320"/>
      <c r="E58" s="464"/>
      <c r="F58" s="468"/>
      <c r="G58" s="1321" t="s">
        <v>799</v>
      </c>
      <c r="H58" s="1320"/>
      <c r="I58" s="466">
        <v>10</v>
      </c>
      <c r="J58" s="467"/>
    </row>
    <row r="59" spans="2:10" ht="14.25" customHeight="1">
      <c r="B59" s="469"/>
      <c r="C59" s="1322" t="s">
        <v>728</v>
      </c>
      <c r="D59" s="948"/>
      <c r="E59" s="473">
        <v>303</v>
      </c>
      <c r="F59" s="468"/>
      <c r="G59" s="1321" t="s">
        <v>737</v>
      </c>
      <c r="H59" s="1320"/>
      <c r="I59" s="466">
        <v>8</v>
      </c>
      <c r="J59" s="467"/>
    </row>
    <row r="60" spans="2:10" ht="14.25" customHeight="1">
      <c r="B60" s="469"/>
      <c r="C60" s="1322" t="s">
        <v>730</v>
      </c>
      <c r="D60" s="948"/>
      <c r="E60" s="473">
        <v>149</v>
      </c>
      <c r="F60" s="1321" t="s">
        <v>800</v>
      </c>
      <c r="G60" s="1319"/>
      <c r="H60" s="1320"/>
      <c r="I60" s="466">
        <v>0</v>
      </c>
      <c r="J60" s="467"/>
    </row>
    <row r="61" spans="2:10" ht="14.25" customHeight="1">
      <c r="B61" s="469"/>
      <c r="C61" s="1322" t="s">
        <v>748</v>
      </c>
      <c r="D61" s="948"/>
      <c r="E61" s="473">
        <v>29</v>
      </c>
      <c r="F61" s="465"/>
      <c r="G61" s="59"/>
      <c r="H61" s="475"/>
      <c r="I61" s="466"/>
      <c r="J61" s="467"/>
    </row>
    <row r="62" spans="2:10" ht="14.25" customHeight="1">
      <c r="B62" s="469"/>
      <c r="C62" s="1322" t="s">
        <v>732</v>
      </c>
      <c r="D62" s="948"/>
      <c r="E62" s="464">
        <v>15</v>
      </c>
      <c r="F62" s="1321" t="s">
        <v>737</v>
      </c>
      <c r="G62" s="1319"/>
      <c r="H62" s="1320"/>
      <c r="I62" s="466">
        <v>0</v>
      </c>
      <c r="J62" s="467"/>
    </row>
    <row r="63" spans="2:10" ht="14.25" customHeight="1">
      <c r="B63" s="469"/>
      <c r="C63" s="255"/>
      <c r="D63" s="57"/>
      <c r="E63" s="476"/>
      <c r="F63" s="59"/>
      <c r="G63" s="59"/>
      <c r="H63" s="475"/>
      <c r="I63" s="466"/>
      <c r="J63" s="467"/>
    </row>
    <row r="64" spans="2:10" ht="14.25" customHeight="1">
      <c r="B64" s="477"/>
      <c r="C64" s="478"/>
      <c r="D64" s="475"/>
      <c r="E64" s="476"/>
      <c r="F64" s="1321"/>
      <c r="G64" s="1319"/>
      <c r="H64" s="1320"/>
      <c r="I64" s="479"/>
      <c r="J64" s="467"/>
    </row>
    <row r="65" spans="2:10" ht="14.25" customHeight="1" thickBot="1">
      <c r="B65" s="480"/>
      <c r="C65" s="481"/>
      <c r="D65" s="482"/>
      <c r="E65" s="483"/>
      <c r="F65" s="481"/>
      <c r="G65" s="481"/>
      <c r="H65" s="481"/>
      <c r="I65" s="484"/>
      <c r="J65" s="467"/>
    </row>
    <row r="66" spans="1:10" ht="14.25" customHeight="1">
      <c r="A66" s="59"/>
      <c r="B66" s="59"/>
      <c r="C66" s="59"/>
      <c r="D66" s="59"/>
      <c r="E66" s="467"/>
      <c r="F66" s="448"/>
      <c r="G66" s="448"/>
      <c r="H66" s="448"/>
      <c r="I66" s="448"/>
      <c r="J66" s="467"/>
    </row>
    <row r="67" spans="2:10" ht="15.75" customHeight="1">
      <c r="B67" s="11" t="s">
        <v>22</v>
      </c>
      <c r="J67" s="115"/>
    </row>
  </sheetData>
  <sheetProtection/>
  <mergeCells count="74">
    <mergeCell ref="C60:D60"/>
    <mergeCell ref="F60:H60"/>
    <mergeCell ref="C61:D61"/>
    <mergeCell ref="C62:D62"/>
    <mergeCell ref="F62:H62"/>
    <mergeCell ref="F64:H64"/>
    <mergeCell ref="C57:D57"/>
    <mergeCell ref="G57:H57"/>
    <mergeCell ref="B58:D58"/>
    <mergeCell ref="G58:H58"/>
    <mergeCell ref="C59:D59"/>
    <mergeCell ref="G59:H59"/>
    <mergeCell ref="C54:D54"/>
    <mergeCell ref="G54:H54"/>
    <mergeCell ref="C55:D55"/>
    <mergeCell ref="G55:H55"/>
    <mergeCell ref="C56:D56"/>
    <mergeCell ref="F56:H56"/>
    <mergeCell ref="G49:H49"/>
    <mergeCell ref="G50:H50"/>
    <mergeCell ref="C51:D51"/>
    <mergeCell ref="G51:H51"/>
    <mergeCell ref="C52:D52"/>
    <mergeCell ref="B53:D53"/>
    <mergeCell ref="C39:D39"/>
    <mergeCell ref="C40:D40"/>
    <mergeCell ref="G43:H43"/>
    <mergeCell ref="C44:D44"/>
    <mergeCell ref="C47:D47"/>
    <mergeCell ref="G48:H48"/>
    <mergeCell ref="C35:D35"/>
    <mergeCell ref="F35:H35"/>
    <mergeCell ref="C36:D36"/>
    <mergeCell ref="G36:H36"/>
    <mergeCell ref="C37:D37"/>
    <mergeCell ref="B38:D38"/>
    <mergeCell ref="C27:D27"/>
    <mergeCell ref="G27:H27"/>
    <mergeCell ref="C28:D28"/>
    <mergeCell ref="C29:D29"/>
    <mergeCell ref="B30:D30"/>
    <mergeCell ref="C31:D31"/>
    <mergeCell ref="G31:H31"/>
    <mergeCell ref="C20:D20"/>
    <mergeCell ref="G20:H20"/>
    <mergeCell ref="G23:H23"/>
    <mergeCell ref="B24:D24"/>
    <mergeCell ref="B25:D25"/>
    <mergeCell ref="C26:D26"/>
    <mergeCell ref="F26:H26"/>
    <mergeCell ref="C14:D14"/>
    <mergeCell ref="F14:H14"/>
    <mergeCell ref="B15:D15"/>
    <mergeCell ref="F15:H15"/>
    <mergeCell ref="C16:D16"/>
    <mergeCell ref="G16:H16"/>
    <mergeCell ref="C11:D11"/>
    <mergeCell ref="G11:H11"/>
    <mergeCell ref="B12:D12"/>
    <mergeCell ref="G12:H12"/>
    <mergeCell ref="C13:D13"/>
    <mergeCell ref="G13:H13"/>
    <mergeCell ref="B8:D8"/>
    <mergeCell ref="G8:H8"/>
    <mergeCell ref="C9:D9"/>
    <mergeCell ref="G9:H9"/>
    <mergeCell ref="C10:D10"/>
    <mergeCell ref="G10:H10"/>
    <mergeCell ref="B3:D3"/>
    <mergeCell ref="F3:H3"/>
    <mergeCell ref="B5:D5"/>
    <mergeCell ref="F6:H6"/>
    <mergeCell ref="C7:D7"/>
    <mergeCell ref="G7:H7"/>
  </mergeCells>
  <printOptions/>
  <pageMargins left="0.5118110236220472" right="0.5118110236220472" top="0.5511811023622047" bottom="0.3937007874015748" header="0.5118110236220472" footer="0.5118110236220472"/>
  <pageSetup firstPageNumber="168" useFirstPageNumber="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第５－11表</dc:title>
  <dc:subject/>
  <dc:creator>岡山広域産業情報システム</dc:creator>
  <cp:keywords/>
  <dc:description/>
  <cp:lastModifiedBy>岡山県</cp:lastModifiedBy>
  <cp:lastPrinted>2016-06-03T04:10:29Z</cp:lastPrinted>
  <dcterms:created xsi:type="dcterms:W3CDTF">1999-11-16T11:19:39Z</dcterms:created>
  <dcterms:modified xsi:type="dcterms:W3CDTF">2022-02-10T05:20:04Z</dcterms:modified>
  <cp:category/>
  <cp:version/>
  <cp:contentType/>
  <cp:contentStatus/>
</cp:coreProperties>
</file>